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713"/>
  <workbookPr defaultThemeVersion="166925"/>
  <bookViews>
    <workbookView xWindow="120" yWindow="940" windowWidth="28680" windowHeight="15660" activeTab="2"/>
  </bookViews>
  <sheets>
    <sheet name="Budget - Proposed Project" sheetId="2" r:id="rId1"/>
    <sheet name="List" sheetId="6" state="hidden" r:id="rId2"/>
    <sheet name="Budget - Organization Current" sheetId="5" r:id="rId3"/>
    <sheet name="Budget - Organization Prior" sheetId="7"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<sst xmlns="http://schemas.openxmlformats.org/spreadsheetml/2006/main" count="149" uniqueCount="100">
  <si>
    <t>Objective #2:</t>
  </si>
  <si>
    <t>Objective #3:</t>
  </si>
  <si>
    <t>(EXAMPLE) DFID</t>
  </si>
  <si>
    <t>Total Income</t>
  </si>
  <si>
    <t>Total Personel Costs</t>
  </si>
  <si>
    <t>Administrative Expenses</t>
  </si>
  <si>
    <t>(EXAMPLE) Office Rent</t>
  </si>
  <si>
    <t>Total Administrative Expenses</t>
  </si>
  <si>
    <t>GRAND TOTAL ORGANIZATIONAL EXPENSES</t>
  </si>
  <si>
    <t>PROFIT/LOSS</t>
  </si>
  <si>
    <t>Rent for 2 offices</t>
  </si>
  <si>
    <t>DFID: Jane Doe jdoe@dfid.gov</t>
  </si>
  <si>
    <t>INSTRUCTIONS: If applicable, please list costs for technical assistance below. Costs may include fees for a consultant, expenses for consultant travel, costs associated with hosting a training, and other associated TA expenses. You may delete the examples and add extra lines by inserting a row, as needed.</t>
  </si>
  <si>
    <t>INSTRUCTIONS BUDGÉTAIRES : Veuillez utiliser ce modèle pour le budget de projet proposé. Pour utiliser, s’il vous plaît suivre les instructions pour chaque section. Décrire brièvement la dépense, inscrire le montant demandé à DRF/DRAF, le montant (le cas échéant) d’autres donateurs, d’autres coordonnées des donateurs (le cas échéant), et indiquer à l’aide de la liste déroulante de l’autre donateur a engagé des fonds (le cas échéant). Utilisez la colonne Notes pour fournir des informations supplémentaires sur la dépense, au besoin. S’il vous plaît ajouter des lignes supplémentaires pour chaque section si nécessaire en insérant des lignes supplémentaires.
Le budget approuvé du projet, y compris une section pour le budget à réel, vous sera fourni avec l’accord de subvention.</t>
  </si>
  <si>
    <t>INSTRUCTIONS : Énumérez brièvement chaque activité objective et connexe, telle qu’elle est décrite dans votre proposition, suivie des coûts associés à l’activité. Veuillez supprimer les exemples et ajouter des lignes si nécessaire pour répertorier toutes les dépenses liées à chaque objectif.       
Was the translation helpful?



Translations of pour
prep</t>
  </si>
  <si>
    <t>BUDGET DU PROJET PROPOSÉ       
Was the translation helpful?



Translations of projet
noun</t>
  </si>
  <si>
    <t>I. Activités du projet</t>
  </si>
  <si>
    <t>Montant demandé auprès de DRF/DRAF (USD)</t>
  </si>
  <si>
    <t>Montant demandé aux autres donateurs (USD)</t>
  </si>
  <si>
    <t>Budget total du projet (USD)</t>
  </si>
  <si>
    <t>Autres noms et coordonnées du donateur</t>
  </si>
  <si>
    <t>D’autres fonds reçus?</t>
  </si>
  <si>
    <t>Remarques</t>
  </si>
  <si>
    <t xml:space="preserve">Objectif #1 : (EXEMPLE) Aligner la loi nationale sur l’emploi sur la CDPH.      </t>
  </si>
  <si>
    <t>Activité 1 : (EXEMPLE) Symposium pour recueillir les commentaires des OPD et des intervenants sur les modifications proposées.</t>
  </si>
  <si>
    <t>Location de 2 jours pour la réunion budgétaire</t>
  </si>
  <si>
    <t>(EXEMPLE) Location de lieux</t>
  </si>
  <si>
    <t>Activité 2 :</t>
  </si>
  <si>
    <t>Activité 3:</t>
  </si>
  <si>
    <t xml:space="preserve">Activité 1: </t>
  </si>
  <si>
    <t>Activité 2:</t>
  </si>
  <si>
    <t>Activité totale 1</t>
  </si>
  <si>
    <t>Activité totale</t>
  </si>
  <si>
    <t>Total des frais d’activité</t>
  </si>
  <si>
    <t>II. Salaires et avantages sociaux directs du personnel</t>
  </si>
  <si>
    <t>INSTRUCTIONS : Veuillez énumérer le poste et le pourcentage de temps consacré au projet pour tout le personnel direct. Le personnel direct désigne le personnel organisationnel qui participera directement à la mise en œuvre et à la surveillance des projets, comme un gestionnaire de projet. Le personnel auxiliaire ou indirect qui soutient le projet, comme un directeur exécutif (à moins de superviser directement le projet) ou un comptable, devrait être détaillé dans la section « Coûts indirects du personnel et administration et autres dépenses » du budget (ci-dessous). Vous pouvez supprimer les exemples et ajouter des lignes supplémentaires en insérant une ligne, au besoin.</t>
  </si>
  <si>
    <t>Direct[1] Salaires et avantages sociaux du personnel</t>
  </si>
  <si>
    <t>Total des salaires et avantages sociaux du personnel direct</t>
  </si>
  <si>
    <t>III. Frais indirects de personnel et frais administratifs et autres</t>
  </si>
  <si>
    <t>Veuillez décrire les frais de personnel indirects pertinents, les frais administratifs et autres dépenses liés au projet. Dans la section « Notes », veuillez décrire tout article non salarial de plus de 500 $US, y compris la façon dont les fonds seront utilisés pour les dépenses. Vous pouvez supprimer les exemples et ajouter des lignes supplémentaires en insérant une ligne, au besoin.</t>
  </si>
  <si>
    <t>Frais de personnel indirects et frais administratifs et autres</t>
  </si>
  <si>
    <t>(EXEMPLE) Comptable</t>
  </si>
  <si>
    <t>(EXEMPLE) Location de bureaux</t>
  </si>
  <si>
    <t>Total des frais de personnel indirects et administratifs et autres dépenses</t>
  </si>
  <si>
    <t>Loyer total pour un an</t>
  </si>
  <si>
    <t>75% du salaire</t>
  </si>
  <si>
    <t>Fondation Ford: Sally Smith, ssmith@ford.org</t>
  </si>
  <si>
    <t>(EXEMPLE) Chef de projet</t>
  </si>
  <si>
    <t>IV. Assistance technique (TA)</t>
  </si>
  <si>
    <t>Assistance technique (TA)</t>
  </si>
  <si>
    <t>(EXEMPLE) Conseiller technique en matière de défense des intérêts budgétaires</t>
  </si>
  <si>
    <t>Total des dépenses du TA</t>
  </si>
  <si>
    <t>DÉPENSES TOTALES DU PROJET</t>
  </si>
  <si>
    <t>BUDGET ORGANISATIONNEL</t>
  </si>
  <si>
    <t>INSTRUCTIONS BUDGÉTAIRES ORGANISATIONNELLES : Veuillez utiliser ce modèle pour entrer votre budget d’organisation actuel. Si vous avez votre propre modèle, vous pouvez le fournir à la place. Les revenus et les dépenses devraient être pour l’exercice en cours. Veuillez indiquer la date de début et de fin de votre exercice dans l’espace prévu.</t>
  </si>
  <si>
    <t>Exercice</t>
  </si>
  <si>
    <t>[JOUR, MOIS, ANNÉE]</t>
  </si>
  <si>
    <t>À</t>
  </si>
  <si>
    <t>Donateur</t>
  </si>
  <si>
    <t>Montant (USD)</t>
  </si>
  <si>
    <t>Donateur engagé?</t>
  </si>
  <si>
    <t>Des fonds suffisants pour couvrir le dépense?</t>
  </si>
  <si>
    <t>Coûts du programme et du projet</t>
  </si>
  <si>
    <t>(EXEMPLE) Réunions gouvernementales</t>
  </si>
  <si>
    <t>(EXEMPLE) Émissions de radio</t>
  </si>
  <si>
    <t>Fonds provenant d’une subvention antérieure du DRF pour mener à bien un projet antérieur</t>
  </si>
  <si>
    <t>2 000 $ provenant de la subvention antérieure du DRF pour un projet antérieur; besoin de recueillir des fonds reste</t>
  </si>
  <si>
    <t>Revenu total</t>
  </si>
  <si>
    <t>(EXEMPLE) Fondation Ford</t>
  </si>
  <si>
    <t>(EXEMPLE) Norvégien associé pour les handicapés</t>
  </si>
  <si>
    <t>Fonds reçus le 1er avril 2020</t>
  </si>
  <si>
    <t>Attendez-vous à recevoir l’engagement août 2020</t>
  </si>
  <si>
    <t>Recevra des fonds juillet 2020</t>
  </si>
  <si>
    <t>Instructions : Veuillez énumérer le donateur et le montant du revenu prévu pour l’exercice en cours. Indiquez l’utilisation de la liste déroulante si les fonds ont été engagés. Inclure la date d’engagement dans la colonne Notes, ainsi que d’autres informations pertinentes. Vous pouvez supprimer les exemples et ajouter des lignes supplémentaires en insérant une ligne, au besoin.</t>
  </si>
  <si>
    <t>I. Revenu</t>
  </si>
  <si>
    <t>I. Dépenses</t>
  </si>
  <si>
    <t>Total des coûts du programme et du projet</t>
  </si>
  <si>
    <t>Frais de personnel</t>
  </si>
  <si>
    <t>(EXEMPLE) Directeur exécutif</t>
  </si>
  <si>
    <t>Total des coûts de Personel</t>
  </si>
  <si>
    <t xml:space="preserve">Frais administratifs </t>
  </si>
  <si>
    <t>Financé par le DFID</t>
  </si>
  <si>
    <t>2 000$ du DFID; besoin de recueillir des fonds reste</t>
  </si>
  <si>
    <t>Total des dépenses administratives</t>
  </si>
  <si>
    <t>DÉPENSES ORGANISATIONNELLES TOTALES</t>
  </si>
  <si>
    <t>BÉNÉFICE/PERTE</t>
  </si>
  <si>
    <t>Instructions : Veuillez énumérer les dépenses annuelles de votre organisation pour l’exercice en cours. Vous pouvez supprimer les exemples et ajouter des lignes supplémentaires en insérant une ligne, au besoin.</t>
  </si>
  <si>
    <t>INSTRUCTIONS BUDGÉTAIRES ORGANISATIONNELLES : Veuillez utiliser ce modèle pour entrer votre budget d’organisation de l’année précédente. Si vous avez votre propre modèle, vous pouvez le fournir à la place. Les revenus et les dépenses devraient être pour l’exercice précédent. Veuillez indiquer la date de début et de fin de votre exercice dans l’espace prévu.</t>
  </si>
  <si>
    <t>BUDGET DE L’ORGANISATION - ANNÉE ANTÉRIEURE</t>
  </si>
  <si>
    <t>(EXEMPLE) DFID</t>
  </si>
  <si>
    <t>Instructions : Veuillez énumérer le donateur et le montant du revenu pour l’exercice précédent. Notez la date à laquelle les fonds ont été reçus (approximativement) et incluez toute information pertinente, au besoin. Vous pouvez supprimer les exemples et ajouter des lignes supplémentaires en insérant une ligne, au besoin.</t>
  </si>
  <si>
    <t>Date des fonds reçus</t>
  </si>
  <si>
    <t>Année 1 de la subvention de 3 ans</t>
  </si>
  <si>
    <t>Subvention pour le renforcement des capacités</t>
  </si>
  <si>
    <t>Instructions : Veuillez énumérer les dépenses annuelles de votre organisation pour l’exercice précédent. Vous pouvez supprimer les exemples et ajouter des lignes supplémentaires en insérant une ligne, au besoin.</t>
  </si>
  <si>
    <t xml:space="preserve">Rencontres avec des représentants du gouvernement </t>
  </si>
  <si>
    <t>Oui</t>
  </si>
  <si>
    <t>Non</t>
  </si>
  <si>
    <t>Sans Objet</t>
  </si>
  <si>
    <t>En Partie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</si>
</sst>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font>
      <sz val="12"/>
      <color theme="1"/>
      <name val="Calibri"/>
      <family val="2"/>
      <scheme val="minor"/>
    </font>
    <font>
      <sz val="10"/>
      <name val="Arial"/>
      <family val="2"/>
    </font>
    <font>
      <u val="single"/>
      <sz val="12"/>
      <color theme="10"/>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sz val="14"/>
      <color rgb="FF000000"/>
      <name val="Calibri"/>
      <family val="2"/>
      <scheme val="minor"/>
    </font>
    <font>
      <i/>
      <sz val="14"/>
      <color rgb="FF000000"/>
      <name val="Calibri"/>
      <family val="2"/>
      <scheme val="minor"/>
    </font>
    <font>
      <sz val="14"/>
      <color rgb="FF000000"/>
      <name val="Calibri"/>
      <family val="2"/>
      <scheme val="minor"/>
    </font>
    <font>
      <b/>
      <u val="single"/>
      <sz val="14"/>
      <color theme="1"/>
      <name val="Calibri"/>
      <family val="2"/>
      <scheme val="minor"/>
    </font>
    <font>
      <b/>
      <i/>
      <sz val="14"/>
      <color theme="1"/>
      <name val="Calibri"/>
      <family val="2"/>
      <scheme val="minor"/>
    </font>
    <font>
      <b/>
      <i/>
      <sz val="14"/>
      <color rgb="FF000000"/>
      <name val="Calibri"/>
      <family val="2"/>
      <scheme val="minor"/>
    </font>
    <font>
      <b/>
      <sz val="16"/>
      <color theme="1"/>
      <name val="Calibri"/>
      <family val="2"/>
      <scheme val="minor"/>
    </font>
    <font>
      <u val="single"/>
      <sz val="14"/>
      <color rgb="FF000000"/>
      <name val="Calibri"/>
      <family val="2"/>
      <scheme val="minor"/>
    </font>
    <font>
      <b/>
      <u val="single"/>
      <sz val="14"/>
      <color rgb="FF000000"/>
      <name val="Calibri"/>
      <family val="2"/>
      <scheme val="minor"/>
    </font>
    <font>
      <sz val="12"/>
      <color rgb="FF000000"/>
      <name val="Calibri"/>
      <family val="2"/>
      <scheme val="minor"/>
    </font>
  </fonts>
  <fills count="7">
    <fill>
      <patternFill/>
    </fill>
    <fill>
      <patternFill patternType="gray125"/>
    </fill>
    <fill>
      <patternFill patternType="solid">
        <fgColor rgb="FFDBE5F1"/>
        <bgColor indexed="64"/>
      </patternFill>
    </fill>
    <fill>
      <patternFill patternType="solid">
        <fgColor theme="2"/>
        <bgColor indexed="64"/>
      </patternFill>
    </fill>
    <fill>
      <patternFill patternType="solid">
        <fgColor rgb="FFFFFF00"/>
        <bgColor indexed="64"/>
      </patternFill>
    </fill>
    <fill>
      <patternFill patternType="solid">
        <fgColor rgb="FFDCE6F2"/>
        <bgColor indexed="64"/>
      </patternFill>
    </fill>
    <fill>
      <patternFill patternType="solid">
        <fgColor rgb="FFE7E6E6"/>
        <bgColor indexed="64"/>
      </patternFill>
    </fill>
  </fills>
  <borders count="7">
    <border>
      <left/>
      <right/>
      <top/>
      <bottom/>
      <diagonal/>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color rgb="FF000000"/>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14">
    <xf numFmtId="0" fontId="0" fillId="0" borderId="0" xfId="0"/>
    <xf numFmtId="0" fontId="4" fillId="0" borderId="0" xfId="0" applyFont="1" applyAlignment="1">
      <alignment wrapText="1"/>
    </xf>
    <xf numFmtId="0" fontId="4" fillId="0" borderId="0" xfId="0" applyFont="1" applyAlignment="1" applyProtection="1">
      <alignment wrapText="1"/>
      <protection locked="0"/>
    </xf>
    <xf numFmtId="164" fontId="4" fillId="0" borderId="0" xfId="16" applyNumberFormat="1" applyFont="1" applyAlignment="1" applyProtection="1">
      <alignment wrapText="1"/>
      <protection locked="0"/>
    </xf>
    <xf numFmtId="0" fontId="4" fillId="0" borderId="1" xfId="0" applyFont="1" applyBorder="1" applyAlignment="1" applyProtection="1">
      <alignment wrapText="1"/>
      <protection locked="0"/>
    </xf>
    <xf numFmtId="164" fontId="6" fillId="2" borderId="1" xfId="16"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164" fontId="8" fillId="0" borderId="1" xfId="16" applyNumberFormat="1" applyFont="1" applyBorder="1" applyAlignment="1" applyProtection="1">
      <alignment vertical="center" wrapText="1"/>
      <protection locked="0"/>
    </xf>
    <xf numFmtId="164" fontId="8" fillId="0" borderId="1" xfId="16" applyNumberFormat="1" applyFont="1" applyBorder="1" applyAlignment="1" applyProtection="1">
      <alignment vertical="center" wrapText="1"/>
      <protection/>
    </xf>
    <xf numFmtId="0" fontId="4" fillId="0" borderId="1" xfId="0" applyFont="1" applyBorder="1" applyAlignment="1">
      <alignment wrapText="1"/>
    </xf>
    <xf numFmtId="0" fontId="8" fillId="0" borderId="1" xfId="0" applyFont="1" applyBorder="1" applyAlignment="1">
      <alignment vertical="center" wrapText="1"/>
    </xf>
    <xf numFmtId="164" fontId="8" fillId="0" borderId="1" xfId="0" applyNumberFormat="1" applyFont="1" applyBorder="1" applyAlignment="1">
      <alignment vertical="center" wrapText="1"/>
    </xf>
    <xf numFmtId="0" fontId="7" fillId="0" borderId="1" xfId="0" applyFont="1" applyBorder="1" applyAlignment="1">
      <alignment vertical="center" wrapText="1"/>
    </xf>
    <xf numFmtId="164" fontId="7" fillId="0" borderId="1" xfId="0" applyNumberFormat="1" applyFont="1" applyBorder="1" applyAlignment="1">
      <alignment vertical="center" wrapText="1"/>
    </xf>
    <xf numFmtId="164" fontId="7" fillId="0" borderId="1" xfId="16" applyNumberFormat="1" applyFont="1" applyBorder="1" applyAlignment="1" applyProtection="1">
      <alignment vertical="center" wrapText="1"/>
      <protection/>
    </xf>
    <xf numFmtId="0" fontId="5" fillId="0" borderId="1" xfId="0" applyFont="1" applyBorder="1" applyAlignment="1" applyProtection="1">
      <alignment wrapText="1"/>
      <protection locked="0"/>
    </xf>
    <xf numFmtId="0" fontId="5" fillId="0" borderId="0" xfId="0" applyFont="1" applyAlignment="1" applyProtection="1">
      <alignment wrapText="1"/>
      <protection locked="0"/>
    </xf>
    <xf numFmtId="0" fontId="11" fillId="0" borderId="1" xfId="0" applyFont="1" applyBorder="1" applyAlignment="1">
      <alignment vertical="center" wrapText="1"/>
    </xf>
    <xf numFmtId="164" fontId="11" fillId="0" borderId="1" xfId="0" applyNumberFormat="1" applyFont="1" applyBorder="1" applyAlignment="1">
      <alignment vertical="center" wrapText="1"/>
    </xf>
    <xf numFmtId="0" fontId="3" fillId="0" borderId="1" xfId="0" applyFont="1" applyBorder="1" applyAlignment="1" applyProtection="1">
      <alignment wrapText="1"/>
      <protection locked="0"/>
    </xf>
    <xf numFmtId="0" fontId="3" fillId="0" borderId="0" xfId="0" applyFont="1" applyAlignment="1" applyProtection="1">
      <alignment wrapText="1"/>
      <protection locked="0"/>
    </xf>
    <xf numFmtId="0" fontId="4" fillId="0" borderId="1" xfId="0" applyFont="1" applyBorder="1"/>
    <xf numFmtId="164" fontId="7" fillId="0" borderId="1" xfId="16" applyNumberFormat="1"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164" fontId="13" fillId="0" borderId="1" xfId="16" applyNumberFormat="1" applyFont="1" applyBorder="1" applyAlignment="1" applyProtection="1">
      <alignment vertical="center" wrapText="1"/>
      <protection locked="0"/>
    </xf>
    <xf numFmtId="0" fontId="5" fillId="0" borderId="1" xfId="0" applyFont="1" applyBorder="1" applyAlignment="1">
      <alignment wrapText="1"/>
    </xf>
    <xf numFmtId="0" fontId="13" fillId="0" borderId="1" xfId="0" applyFont="1" applyBorder="1" applyAlignment="1">
      <alignment vertical="center" wrapText="1"/>
    </xf>
    <xf numFmtId="164" fontId="13" fillId="0" borderId="1" xfId="0" applyNumberFormat="1" applyFont="1" applyBorder="1" applyAlignment="1">
      <alignment vertical="center" wrapText="1"/>
    </xf>
    <xf numFmtId="0" fontId="14" fillId="0" borderId="1" xfId="0" applyFont="1" applyBorder="1" applyAlignment="1" applyProtection="1">
      <alignment vertical="center" wrapText="1"/>
      <protection locked="0"/>
    </xf>
    <xf numFmtId="164" fontId="14" fillId="0" borderId="1" xfId="16" applyNumberFormat="1" applyFont="1" applyBorder="1" applyAlignment="1" applyProtection="1">
      <alignment vertical="center" wrapText="1"/>
      <protection/>
    </xf>
    <xf numFmtId="0" fontId="10" fillId="0" borderId="0" xfId="0" applyFont="1" applyFill="1" applyBorder="1" applyAlignment="1" applyProtection="1">
      <alignment wrapText="1"/>
      <protection locked="0"/>
    </xf>
    <xf numFmtId="0" fontId="10" fillId="0" borderId="2" xfId="0" applyFont="1" applyFill="1" applyBorder="1" applyAlignment="1" applyProtection="1">
      <alignment wrapText="1"/>
      <protection locked="0"/>
    </xf>
    <xf numFmtId="0" fontId="3" fillId="0" borderId="3" xfId="0" applyFont="1" applyFill="1" applyBorder="1" applyAlignment="1" applyProtection="1">
      <alignment wrapText="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wrapText="1"/>
      <protection locked="0"/>
    </xf>
    <xf numFmtId="0" fontId="0" fillId="0" borderId="1" xfId="0" applyBorder="1"/>
    <xf numFmtId="0" fontId="5" fillId="0" borderId="1" xfId="0" applyFont="1" applyBorder="1"/>
    <xf numFmtId="0" fontId="0" fillId="0" borderId="0" xfId="0" applyAlignment="1">
      <alignment wrapText="1"/>
    </xf>
    <xf numFmtId="0" fontId="3" fillId="0" borderId="1" xfId="0" applyFont="1" applyBorder="1"/>
    <xf numFmtId="164" fontId="3" fillId="0" borderId="1" xfId="0" applyNumberFormat="1" applyFont="1" applyBorder="1"/>
    <xf numFmtId="0" fontId="0" fillId="0" borderId="1" xfId="0" applyBorder="1" applyAlignment="1">
      <alignment wrapText="1"/>
    </xf>
    <xf numFmtId="0" fontId="3" fillId="0" borderId="3" xfId="0" applyFont="1" applyBorder="1"/>
    <xf numFmtId="164" fontId="3" fillId="0" borderId="4" xfId="0" applyNumberFormat="1" applyFont="1" applyBorder="1"/>
    <xf numFmtId="0" fontId="0" fillId="0" borderId="4" xfId="0" applyBorder="1"/>
    <xf numFmtId="0" fontId="0" fillId="0" borderId="5" xfId="0" applyBorder="1" applyAlignment="1">
      <alignment wrapText="1"/>
    </xf>
    <xf numFmtId="0" fontId="5" fillId="0" borderId="1" xfId="0" applyFont="1" applyBorder="1" applyAlignment="1">
      <alignment vertical="center"/>
    </xf>
    <xf numFmtId="0" fontId="6" fillId="0" borderId="1" xfId="0" applyFont="1" applyBorder="1" applyAlignment="1">
      <alignment vertical="center" wrapText="1"/>
    </xf>
    <xf numFmtId="164" fontId="4" fillId="0" borderId="1" xfId="0" applyNumberFormat="1" applyFont="1" applyBorder="1"/>
    <xf numFmtId="15" fontId="5" fillId="0" borderId="1" xfId="0" applyNumberFormat="1" applyFont="1" applyBorder="1" applyAlignment="1">
      <alignment vertical="center"/>
    </xf>
    <xf numFmtId="0" fontId="5" fillId="0" borderId="1" xfId="0" applyFont="1" applyBorder="1" applyAlignment="1">
      <alignment vertical="center" wrapText="1"/>
    </xf>
    <xf numFmtId="0" fontId="15" fillId="0" borderId="0" xfId="0" applyFont="1"/>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10" fillId="3" borderId="5" xfId="0" applyFont="1" applyFill="1" applyBorder="1" applyAlignment="1">
      <alignment horizontal="left" wrapText="1"/>
    </xf>
    <xf numFmtId="0" fontId="4" fillId="4" borderId="3" xfId="0" applyFont="1" applyFill="1" applyBorder="1" applyAlignment="1">
      <alignment horizontal="left" wrapText="1"/>
    </xf>
    <xf numFmtId="0" fontId="4" fillId="4" borderId="4" xfId="0" applyFont="1" applyFill="1" applyBorder="1" applyAlignment="1">
      <alignment horizontal="left" wrapText="1"/>
    </xf>
    <xf numFmtId="0" fontId="4" fillId="4" borderId="5" xfId="0" applyFont="1" applyFill="1" applyBorder="1" applyAlignment="1">
      <alignment horizontal="left" wrapText="1"/>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9" fillId="2" borderId="3" xfId="20" applyFont="1" applyFill="1" applyBorder="1" applyAlignment="1">
      <alignment horizontal="left" vertical="center" wrapText="1"/>
    </xf>
    <xf numFmtId="0" fontId="9" fillId="2" borderId="4" xfId="20" applyFont="1" applyFill="1" applyBorder="1" applyAlignment="1">
      <alignment horizontal="left" vertical="center" wrapText="1"/>
    </xf>
    <xf numFmtId="0" fontId="9" fillId="2" borderId="5" xfId="2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2" fillId="3" borderId="1" xfId="0" applyFont="1" applyFill="1" applyBorder="1" applyAlignment="1" applyProtection="1">
      <alignment horizontal="center" wrapText="1"/>
      <protection locked="0"/>
    </xf>
    <xf numFmtId="0" fontId="10" fillId="3" borderId="1" xfId="0" applyFont="1" applyFill="1" applyBorder="1" applyAlignment="1" applyProtection="1">
      <alignment horizontal="left" wrapText="1"/>
      <protection locked="0"/>
    </xf>
    <xf numFmtId="0" fontId="4"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4" fillId="4" borderId="5" xfId="0" applyFont="1" applyFill="1" applyBorder="1" applyAlignment="1" applyProtection="1">
      <alignment wrapText="1"/>
      <protection locked="0"/>
    </xf>
    <xf numFmtId="0" fontId="10" fillId="3" borderId="3" xfId="0" applyFont="1" applyFill="1" applyBorder="1" applyAlignment="1" applyProtection="1">
      <alignment horizontal="center" wrapText="1"/>
      <protection locked="0"/>
    </xf>
    <xf numFmtId="0" fontId="10" fillId="3" borderId="4" xfId="0" applyFont="1" applyFill="1" applyBorder="1" applyAlignment="1" applyProtection="1">
      <alignment horizontal="center" wrapText="1"/>
      <protection locked="0"/>
    </xf>
    <xf numFmtId="0" fontId="10" fillId="3" borderId="5" xfId="0" applyFont="1" applyFill="1" applyBorder="1" applyAlignment="1" applyProtection="1">
      <alignment horizontal="center" wrapText="1"/>
      <protection locked="0"/>
    </xf>
    <xf numFmtId="0" fontId="3" fillId="4" borderId="3" xfId="0" applyFont="1" applyFill="1" applyBorder="1" applyAlignment="1" applyProtection="1">
      <alignment wrapText="1"/>
      <protection locked="0"/>
    </xf>
    <xf numFmtId="0" fontId="3" fillId="4" borderId="4" xfId="0" applyFont="1" applyFill="1" applyBorder="1" applyAlignment="1" applyProtection="1">
      <alignment wrapText="1"/>
      <protection locked="0"/>
    </xf>
    <xf numFmtId="0" fontId="3" fillId="4" borderId="5" xfId="0" applyFont="1" applyFill="1" applyBorder="1" applyAlignment="1" applyProtection="1">
      <alignment wrapText="1"/>
      <protection locked="0"/>
    </xf>
    <xf numFmtId="0" fontId="10" fillId="3" borderId="3" xfId="0" applyFont="1" applyFill="1" applyBorder="1" applyAlignment="1" applyProtection="1">
      <alignment wrapText="1"/>
      <protection locked="0"/>
    </xf>
    <xf numFmtId="0" fontId="10" fillId="3" borderId="4" xfId="0" applyFont="1" applyFill="1" applyBorder="1" applyAlignment="1" applyProtection="1">
      <alignment wrapText="1"/>
      <protection locked="0"/>
    </xf>
    <xf numFmtId="0" fontId="10" fillId="3" borderId="5" xfId="0" applyFont="1" applyFill="1" applyBorder="1" applyAlignment="1" applyProtection="1">
      <alignment wrapText="1"/>
      <protection locked="0"/>
    </xf>
    <xf numFmtId="0" fontId="11" fillId="6" borderId="3" xfId="0" applyFont="1" applyFill="1" applyBorder="1" applyAlignment="1" applyProtection="1">
      <alignment wrapText="1"/>
      <protection locked="0"/>
    </xf>
    <xf numFmtId="0" fontId="11" fillId="6" borderId="4" xfId="0" applyFont="1" applyFill="1" applyBorder="1" applyAlignment="1" applyProtection="1">
      <alignment wrapText="1"/>
      <protection locked="0"/>
    </xf>
    <xf numFmtId="0" fontId="11" fillId="6" borderId="6" xfId="0" applyFont="1" applyFill="1" applyBorder="1" applyAlignment="1" applyProtection="1">
      <alignment wrapText="1"/>
      <protection locked="0"/>
    </xf>
    <xf numFmtId="0" fontId="5" fillId="0" borderId="3" xfId="0" applyFont="1" applyBorder="1" applyAlignment="1">
      <alignment/>
    </xf>
    <xf numFmtId="0" fontId="5" fillId="0" borderId="5" xfId="0" applyFont="1" applyBorder="1" applyAlignment="1">
      <alignment/>
    </xf>
    <xf numFmtId="164" fontId="6" fillId="2" borderId="3" xfId="16" applyNumberFormat="1" applyFont="1" applyFill="1" applyBorder="1" applyAlignment="1" applyProtection="1">
      <alignment horizontal="center" vertical="center" wrapText="1"/>
      <protection locked="0"/>
    </xf>
    <xf numFmtId="164" fontId="6" fillId="2" borderId="5" xfId="16" applyNumberFormat="1" applyFont="1" applyFill="1" applyBorder="1" applyAlignment="1" applyProtection="1">
      <alignment horizontal="center" vertical="center" wrapText="1"/>
      <protection locked="0"/>
    </xf>
    <xf numFmtId="0" fontId="5" fillId="0" borderId="3" xfId="0" applyFont="1" applyBorder="1" applyAlignment="1">
      <alignment horizontal="left" wrapText="1"/>
    </xf>
    <xf numFmtId="0" fontId="5" fillId="0" borderId="5" xfId="0" applyFont="1" applyBorder="1" applyAlignment="1">
      <alignment horizontal="left" wrapText="1"/>
    </xf>
    <xf numFmtId="0" fontId="5" fillId="0" borderId="3" xfId="0" applyFont="1" applyBorder="1" applyAlignment="1">
      <alignment wrapText="1"/>
    </xf>
    <xf numFmtId="0" fontId="5" fillId="0" borderId="5" xfId="0" applyFont="1" applyBorder="1" applyAlignment="1">
      <alignment wrapText="1"/>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vertical="center"/>
    </xf>
    <xf numFmtId="0" fontId="5" fillId="0" borderId="5" xfId="0" applyFont="1" applyBorder="1" applyAlignment="1">
      <alignment vertical="center"/>
    </xf>
    <xf numFmtId="0" fontId="0" fillId="0" borderId="3" xfId="0" applyBorder="1" applyAlignment="1">
      <alignment/>
    </xf>
    <xf numFmtId="0" fontId="0" fillId="0" borderId="5" xfId="0" applyBorder="1" applyAlignment="1">
      <alignment/>
    </xf>
    <xf numFmtId="0" fontId="0" fillId="0" borderId="3" xfId="0" applyBorder="1" applyAlignment="1">
      <alignment horizontal="left"/>
    </xf>
    <xf numFmtId="0" fontId="0" fillId="0" borderId="5" xfId="0" applyBorder="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applewebdata://8B12A0B2-E22F-4223-9DFF-0BFD717EAEC4/#_ftn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8DBC-CA66-014D-8F9E-907050FBCDAC}">
  <dimension ref="A1:H97"/>
  <sheetViews>
    <sheetView zoomScale="75" zoomScaleNormal="75" workbookViewId="0" topLeftCell="A1">
      <pane ySplit="5" topLeftCell="A82" activePane="bottomLeft" state="frozen"/>
      <selection pane="bottomLeft" activeCell="G92" sqref="G92"/>
    </sheetView>
  </sheetViews>
  <sheetFormatPr defaultColWidth="47.00390625" defaultRowHeight="15.75"/>
  <cols>
    <col min="1" max="1" width="62.50390625" style="2" customWidth="1"/>
    <col min="2" max="2" width="28.875" style="3" customWidth="1"/>
    <col min="3" max="4" width="25.00390625" style="3" customWidth="1"/>
    <col min="5" max="5" width="30.125" style="3" customWidth="1"/>
    <col min="6" max="6" width="20.625" style="3" customWidth="1"/>
    <col min="7" max="7" width="41.625" style="2" customWidth="1"/>
    <col min="8" max="16384" width="47.00390625" style="2" customWidth="1"/>
  </cols>
  <sheetData>
    <row r="1" spans="1:7" ht="19" customHeight="1">
      <c r="A1" s="77" t="s">
        <v>15</v>
      </c>
      <c r="B1" s="77"/>
      <c r="C1" s="77"/>
      <c r="D1" s="77"/>
      <c r="E1" s="77"/>
      <c r="F1" s="77"/>
      <c r="G1" s="77"/>
    </row>
    <row r="2" spans="1:7" ht="103" customHeight="1">
      <c r="A2" s="80" t="s">
        <v>13</v>
      </c>
      <c r="B2" s="80"/>
      <c r="C2" s="80"/>
      <c r="D2" s="80"/>
      <c r="E2" s="80"/>
      <c r="F2" s="80"/>
      <c r="G2" s="80"/>
    </row>
    <row r="3" spans="1:7" ht="19" customHeight="1">
      <c r="A3" s="78" t="s">
        <v>16</v>
      </c>
      <c r="B3" s="78"/>
      <c r="C3" s="78"/>
      <c r="D3" s="78"/>
      <c r="E3" s="78"/>
      <c r="F3" s="78"/>
      <c r="G3" s="78"/>
    </row>
    <row r="4" spans="1:7" ht="37" customHeight="1">
      <c r="A4" s="79" t="s">
        <v>14</v>
      </c>
      <c r="B4" s="79"/>
      <c r="C4" s="79"/>
      <c r="D4" s="79"/>
      <c r="E4" s="79"/>
      <c r="F4" s="79"/>
      <c r="G4" s="79"/>
    </row>
    <row r="5" spans="1:7" ht="40">
      <c r="A5" s="6"/>
      <c r="B5" s="5" t="s">
        <v>17</v>
      </c>
      <c r="C5" s="5" t="s">
        <v>18</v>
      </c>
      <c r="D5" s="5" t="s">
        <v>19</v>
      </c>
      <c r="E5" s="5" t="s">
        <v>20</v>
      </c>
      <c r="F5" s="5" t="s">
        <v>21</v>
      </c>
      <c r="G5" s="5" t="s">
        <v>22</v>
      </c>
    </row>
    <row r="6" spans="1:7" ht="40" customHeight="1">
      <c r="A6" s="65" t="s">
        <v>23</v>
      </c>
      <c r="B6" s="66"/>
      <c r="C6" s="66"/>
      <c r="D6" s="66"/>
      <c r="E6" s="66"/>
      <c r="F6" s="66"/>
      <c r="G6" s="67"/>
    </row>
    <row r="7" spans="1:7" ht="40" customHeight="1">
      <c r="A7" s="68" t="s">
        <v>24</v>
      </c>
      <c r="B7" s="69"/>
      <c r="C7" s="69"/>
      <c r="D7" s="69"/>
      <c r="E7" s="69"/>
      <c r="F7" s="69"/>
      <c r="G7" s="70"/>
    </row>
    <row r="8" spans="1:7" ht="40">
      <c r="A8" s="8" t="s">
        <v>26</v>
      </c>
      <c r="B8" s="24">
        <v>500</v>
      </c>
      <c r="C8" s="24">
        <v>250</v>
      </c>
      <c r="D8" s="16">
        <f>SUM(B8:C8)</f>
        <v>750</v>
      </c>
      <c r="E8" s="16" t="s">
        <v>11</v>
      </c>
      <c r="F8" s="16" t="s">
        <v>96</v>
      </c>
      <c r="G8" s="17" t="s">
        <v>25</v>
      </c>
    </row>
    <row r="9" spans="1:7" ht="15.75">
      <c r="A9" s="7"/>
      <c r="B9" s="9"/>
      <c r="C9" s="9"/>
      <c r="D9" s="10">
        <f aca="true" t="shared" si="0" ref="D9:D12">SUM(B9:C9)</f>
        <v>0</v>
      </c>
      <c r="E9" s="10"/>
      <c r="F9" s="10"/>
      <c r="G9" s="4"/>
    </row>
    <row r="10" spans="1:7" ht="15.75">
      <c r="A10" s="7"/>
      <c r="B10" s="9"/>
      <c r="C10" s="9"/>
      <c r="D10" s="10">
        <f t="shared" si="0"/>
        <v>0</v>
      </c>
      <c r="E10" s="10"/>
      <c r="F10" s="10"/>
      <c r="G10" s="4"/>
    </row>
    <row r="11" spans="1:7" ht="15.75">
      <c r="A11" s="7"/>
      <c r="B11" s="9"/>
      <c r="C11" s="9"/>
      <c r="D11" s="10">
        <f t="shared" si="0"/>
        <v>0</v>
      </c>
      <c r="E11" s="10"/>
      <c r="F11" s="10"/>
      <c r="G11" s="4"/>
    </row>
    <row r="12" spans="1:7" ht="15.75">
      <c r="A12" s="7"/>
      <c r="B12" s="9"/>
      <c r="C12" s="9"/>
      <c r="D12" s="10">
        <f t="shared" si="0"/>
        <v>0</v>
      </c>
      <c r="E12" s="10"/>
      <c r="F12" s="10"/>
      <c r="G12" s="4"/>
    </row>
    <row r="13" spans="1:7" ht="20">
      <c r="A13" s="25" t="s">
        <v>31</v>
      </c>
      <c r="B13" s="26">
        <f>SUM(B9:B12)</f>
        <v>0</v>
      </c>
      <c r="C13" s="26">
        <f aca="true" t="shared" si="1" ref="C13:D13">SUM(C9:C12)</f>
        <v>0</v>
      </c>
      <c r="D13" s="26">
        <f t="shared" si="1"/>
        <v>0</v>
      </c>
      <c r="E13" s="26"/>
      <c r="F13" s="26"/>
      <c r="G13" s="4"/>
    </row>
    <row r="14" spans="1:7" ht="37" customHeight="1">
      <c r="A14" s="62" t="s">
        <v>27</v>
      </c>
      <c r="B14" s="63"/>
      <c r="C14" s="63"/>
      <c r="D14" s="63"/>
      <c r="E14" s="63"/>
      <c r="F14" s="63"/>
      <c r="G14" s="64"/>
    </row>
    <row r="15" spans="1:7" ht="15.75">
      <c r="A15" s="7"/>
      <c r="B15" s="9"/>
      <c r="C15" s="9"/>
      <c r="D15" s="10">
        <f aca="true" t="shared" si="2" ref="D15:D18">SUM(B15:C15)</f>
        <v>0</v>
      </c>
      <c r="E15" s="10"/>
      <c r="F15" s="16"/>
      <c r="G15" s="4"/>
    </row>
    <row r="16" spans="1:7" ht="15.75">
      <c r="A16" s="7"/>
      <c r="B16" s="9"/>
      <c r="C16" s="9"/>
      <c r="D16" s="10">
        <f t="shared" si="2"/>
        <v>0</v>
      </c>
      <c r="E16" s="10"/>
      <c r="F16" s="16"/>
      <c r="G16" s="4"/>
    </row>
    <row r="17" spans="1:7" ht="15.75">
      <c r="A17" s="7"/>
      <c r="B17" s="9"/>
      <c r="C17" s="9"/>
      <c r="D17" s="10">
        <f t="shared" si="2"/>
        <v>0</v>
      </c>
      <c r="E17" s="10"/>
      <c r="F17" s="10"/>
      <c r="G17" s="4"/>
    </row>
    <row r="18" spans="1:7" ht="15.75">
      <c r="A18" s="7"/>
      <c r="B18" s="9"/>
      <c r="C18" s="9"/>
      <c r="D18" s="10">
        <f t="shared" si="2"/>
        <v>0</v>
      </c>
      <c r="E18" s="10"/>
      <c r="F18" s="10"/>
      <c r="G18" s="4"/>
    </row>
    <row r="19" spans="1:7" ht="20">
      <c r="A19" s="25" t="s">
        <v>32</v>
      </c>
      <c r="B19" s="26">
        <f>SUM(B15:B18)</f>
        <v>0</v>
      </c>
      <c r="C19" s="26">
        <f aca="true" t="shared" si="3" ref="C19:D19">SUM(C15:C18)</f>
        <v>0</v>
      </c>
      <c r="D19" s="26">
        <f t="shared" si="3"/>
        <v>0</v>
      </c>
      <c r="E19" s="26"/>
      <c r="F19" s="26"/>
      <c r="G19" s="4"/>
    </row>
    <row r="20" spans="1:7" ht="37" customHeight="1">
      <c r="A20" s="62" t="s">
        <v>28</v>
      </c>
      <c r="B20" s="63"/>
      <c r="C20" s="63"/>
      <c r="D20" s="63"/>
      <c r="E20" s="63"/>
      <c r="F20" s="63"/>
      <c r="G20" s="64"/>
    </row>
    <row r="21" spans="1:7" ht="15.75">
      <c r="A21" s="7"/>
      <c r="B21" s="9"/>
      <c r="C21" s="9"/>
      <c r="D21" s="10">
        <f aca="true" t="shared" si="4" ref="D21:D23">SUM(B21:C21)</f>
        <v>0</v>
      </c>
      <c r="E21" s="10"/>
      <c r="F21" s="16"/>
      <c r="G21" s="4"/>
    </row>
    <row r="22" spans="1:7" ht="15.75">
      <c r="A22" s="7"/>
      <c r="B22" s="9"/>
      <c r="C22" s="9"/>
      <c r="D22" s="10">
        <f t="shared" si="4"/>
        <v>0</v>
      </c>
      <c r="E22" s="10"/>
      <c r="F22" s="16"/>
      <c r="G22" s="4"/>
    </row>
    <row r="23" spans="1:7" ht="15.75">
      <c r="A23" s="7"/>
      <c r="B23" s="9"/>
      <c r="C23" s="9"/>
      <c r="D23" s="10">
        <f t="shared" si="4"/>
        <v>0</v>
      </c>
      <c r="E23" s="10"/>
      <c r="F23" s="10"/>
      <c r="G23" s="4"/>
    </row>
    <row r="24" spans="1:7" ht="15.75">
      <c r="A24" s="7"/>
      <c r="B24" s="9"/>
      <c r="C24" s="9"/>
      <c r="D24" s="10">
        <f>SUM(B24:C24)</f>
        <v>0</v>
      </c>
      <c r="E24" s="10"/>
      <c r="F24" s="10"/>
      <c r="G24" s="4"/>
    </row>
    <row r="25" spans="1:7" ht="20">
      <c r="A25" s="25" t="s">
        <v>32</v>
      </c>
      <c r="B25" s="26">
        <f>SUM(B21:B24)</f>
        <v>0</v>
      </c>
      <c r="C25" s="26">
        <f aca="true" t="shared" si="5" ref="C25:D25">SUM(C21:C24)</f>
        <v>0</v>
      </c>
      <c r="D25" s="26">
        <f t="shared" si="5"/>
        <v>0</v>
      </c>
      <c r="E25" s="26"/>
      <c r="F25" s="26"/>
      <c r="G25" s="4"/>
    </row>
    <row r="26" spans="1:7" ht="20" customHeight="1">
      <c r="A26" s="65" t="s">
        <v>0</v>
      </c>
      <c r="B26" s="66"/>
      <c r="C26" s="66"/>
      <c r="D26" s="66"/>
      <c r="E26" s="66"/>
      <c r="F26" s="66"/>
      <c r="G26" s="67"/>
    </row>
    <row r="27" spans="1:7" ht="39" customHeight="1">
      <c r="A27" s="68" t="s">
        <v>29</v>
      </c>
      <c r="B27" s="69"/>
      <c r="C27" s="69"/>
      <c r="D27" s="69"/>
      <c r="E27" s="69"/>
      <c r="F27" s="69"/>
      <c r="G27" s="70"/>
    </row>
    <row r="28" spans="1:7" ht="15.75">
      <c r="A28" s="7"/>
      <c r="B28" s="9"/>
      <c r="C28" s="9"/>
      <c r="D28" s="10">
        <f aca="true" t="shared" si="6" ref="D28:D31">SUM(B28:C28)</f>
        <v>0</v>
      </c>
      <c r="E28" s="10"/>
      <c r="F28" s="16"/>
      <c r="G28" s="4"/>
    </row>
    <row r="29" spans="1:7" ht="15.75">
      <c r="A29" s="7"/>
      <c r="B29" s="9"/>
      <c r="C29" s="9"/>
      <c r="D29" s="10">
        <f t="shared" si="6"/>
        <v>0</v>
      </c>
      <c r="E29" s="10"/>
      <c r="F29" s="16"/>
      <c r="G29" s="4"/>
    </row>
    <row r="30" spans="1:7" ht="15.75">
      <c r="A30" s="7"/>
      <c r="B30" s="9"/>
      <c r="C30" s="9"/>
      <c r="D30" s="10">
        <f t="shared" si="6"/>
        <v>0</v>
      </c>
      <c r="E30" s="10"/>
      <c r="F30" s="10"/>
      <c r="G30" s="4"/>
    </row>
    <row r="31" spans="1:7" ht="15.75">
      <c r="A31" s="7"/>
      <c r="B31" s="9"/>
      <c r="C31" s="9"/>
      <c r="D31" s="10">
        <f t="shared" si="6"/>
        <v>0</v>
      </c>
      <c r="E31" s="10"/>
      <c r="F31" s="10"/>
      <c r="G31" s="4"/>
    </row>
    <row r="32" spans="1:7" ht="20">
      <c r="A32" s="25" t="s">
        <v>32</v>
      </c>
      <c r="B32" s="26">
        <f>SUM(B28:B31)</f>
        <v>0</v>
      </c>
      <c r="C32" s="26">
        <f aca="true" t="shared" si="7" ref="C32">SUM(C28:C31)</f>
        <v>0</v>
      </c>
      <c r="D32" s="26">
        <f aca="true" t="shared" si="8" ref="D32">SUM(D28:D31)</f>
        <v>0</v>
      </c>
      <c r="E32" s="26"/>
      <c r="F32" s="26"/>
      <c r="G32" s="4"/>
    </row>
    <row r="33" spans="1:7" ht="37" customHeight="1">
      <c r="A33" s="62" t="s">
        <v>30</v>
      </c>
      <c r="B33" s="63"/>
      <c r="C33" s="63"/>
      <c r="D33" s="63"/>
      <c r="E33" s="63"/>
      <c r="F33" s="63"/>
      <c r="G33" s="64"/>
    </row>
    <row r="34" spans="1:7" ht="15.75">
      <c r="A34" s="7"/>
      <c r="B34" s="9"/>
      <c r="C34" s="9"/>
      <c r="D34" s="10">
        <f aca="true" t="shared" si="9" ref="D34:D37">SUM(B34:C34)</f>
        <v>0</v>
      </c>
      <c r="E34" s="10"/>
      <c r="F34" s="16"/>
      <c r="G34" s="4"/>
    </row>
    <row r="35" spans="1:7" ht="15.75">
      <c r="A35" s="7"/>
      <c r="B35" s="9"/>
      <c r="C35" s="9"/>
      <c r="D35" s="10">
        <f t="shared" si="9"/>
        <v>0</v>
      </c>
      <c r="E35" s="10"/>
      <c r="F35" s="16"/>
      <c r="G35" s="4"/>
    </row>
    <row r="36" spans="1:7" ht="15.75">
      <c r="A36" s="7"/>
      <c r="B36" s="9"/>
      <c r="C36" s="9"/>
      <c r="D36" s="10">
        <f t="shared" si="9"/>
        <v>0</v>
      </c>
      <c r="E36" s="10"/>
      <c r="F36" s="10"/>
      <c r="G36" s="4"/>
    </row>
    <row r="37" spans="1:7" ht="15.75">
      <c r="A37" s="7"/>
      <c r="B37" s="9"/>
      <c r="C37" s="9"/>
      <c r="D37" s="10">
        <f t="shared" si="9"/>
        <v>0</v>
      </c>
      <c r="E37" s="10"/>
      <c r="F37" s="10"/>
      <c r="G37" s="4"/>
    </row>
    <row r="38" spans="1:7" ht="20">
      <c r="A38" s="25" t="s">
        <v>32</v>
      </c>
      <c r="B38" s="26">
        <f>SUM(B34:B37)</f>
        <v>0</v>
      </c>
      <c r="C38" s="26">
        <f aca="true" t="shared" si="10" ref="C38">SUM(C34:C37)</f>
        <v>0</v>
      </c>
      <c r="D38" s="26">
        <f aca="true" t="shared" si="11" ref="D38">SUM(D34:D37)</f>
        <v>0</v>
      </c>
      <c r="E38" s="26"/>
      <c r="F38" s="26"/>
      <c r="G38" s="4"/>
    </row>
    <row r="39" spans="1:7" ht="37" customHeight="1">
      <c r="A39" s="62" t="s">
        <v>28</v>
      </c>
      <c r="B39" s="63"/>
      <c r="C39" s="63"/>
      <c r="D39" s="63"/>
      <c r="E39" s="63"/>
      <c r="F39" s="63"/>
      <c r="G39" s="64"/>
    </row>
    <row r="40" spans="1:7" ht="15.75">
      <c r="A40" s="7"/>
      <c r="B40" s="9"/>
      <c r="C40" s="9"/>
      <c r="D40" s="10">
        <f aca="true" t="shared" si="12" ref="D40:D43">SUM(B40:C40)</f>
        <v>0</v>
      </c>
      <c r="E40" s="10"/>
      <c r="F40" s="16"/>
      <c r="G40" s="4"/>
    </row>
    <row r="41" spans="1:7" ht="15.75">
      <c r="A41" s="7"/>
      <c r="B41" s="9"/>
      <c r="C41" s="9"/>
      <c r="D41" s="10">
        <f t="shared" si="12"/>
        <v>0</v>
      </c>
      <c r="E41" s="10"/>
      <c r="F41" s="16"/>
      <c r="G41" s="4"/>
    </row>
    <row r="42" spans="1:7" ht="15.75">
      <c r="A42" s="7"/>
      <c r="B42" s="9"/>
      <c r="C42" s="9"/>
      <c r="D42" s="10">
        <f t="shared" si="12"/>
        <v>0</v>
      </c>
      <c r="E42" s="10"/>
      <c r="F42" s="10"/>
      <c r="G42" s="4"/>
    </row>
    <row r="43" spans="1:7" ht="15.75">
      <c r="A43" s="7"/>
      <c r="B43" s="9"/>
      <c r="C43" s="9"/>
      <c r="D43" s="10">
        <f t="shared" si="12"/>
        <v>0</v>
      </c>
      <c r="E43" s="10"/>
      <c r="F43" s="10"/>
      <c r="G43" s="4"/>
    </row>
    <row r="44" spans="1:7" ht="20">
      <c r="A44" s="25" t="s">
        <v>32</v>
      </c>
      <c r="B44" s="26">
        <f>SUM(B40:B43)</f>
        <v>0</v>
      </c>
      <c r="C44" s="26">
        <f aca="true" t="shared" si="13" ref="C44">SUM(C40:C43)</f>
        <v>0</v>
      </c>
      <c r="D44" s="26">
        <f aca="true" t="shared" si="14" ref="D44">SUM(D40:D43)</f>
        <v>0</v>
      </c>
      <c r="E44" s="26"/>
      <c r="F44" s="26"/>
      <c r="G44" s="4"/>
    </row>
    <row r="45" spans="1:7" ht="20" customHeight="1">
      <c r="A45" s="65" t="s">
        <v>1</v>
      </c>
      <c r="B45" s="66"/>
      <c r="C45" s="66"/>
      <c r="D45" s="66"/>
      <c r="E45" s="66"/>
      <c r="F45" s="66"/>
      <c r="G45" s="67"/>
    </row>
    <row r="46" spans="1:7" ht="39" customHeight="1">
      <c r="A46" s="68" t="s">
        <v>29</v>
      </c>
      <c r="B46" s="69"/>
      <c r="C46" s="69"/>
      <c r="D46" s="69"/>
      <c r="E46" s="69"/>
      <c r="F46" s="69"/>
      <c r="G46" s="70"/>
    </row>
    <row r="47" spans="1:7" ht="15.75">
      <c r="A47" s="7"/>
      <c r="B47" s="9"/>
      <c r="C47" s="9"/>
      <c r="D47" s="10">
        <f aca="true" t="shared" si="15" ref="D47:D50">SUM(B47:C47)</f>
        <v>0</v>
      </c>
      <c r="E47" s="10"/>
      <c r="F47" s="16"/>
      <c r="G47" s="4"/>
    </row>
    <row r="48" spans="1:7" ht="15.75">
      <c r="A48" s="7"/>
      <c r="B48" s="9"/>
      <c r="C48" s="9"/>
      <c r="D48" s="10">
        <f t="shared" si="15"/>
        <v>0</v>
      </c>
      <c r="E48" s="10"/>
      <c r="F48" s="16"/>
      <c r="G48" s="4"/>
    </row>
    <row r="49" spans="1:7" ht="15.75">
      <c r="A49" s="7"/>
      <c r="B49" s="9"/>
      <c r="C49" s="9"/>
      <c r="D49" s="10">
        <f t="shared" si="15"/>
        <v>0</v>
      </c>
      <c r="E49" s="10"/>
      <c r="F49" s="10"/>
      <c r="G49" s="4"/>
    </row>
    <row r="50" spans="1:7" ht="15.75">
      <c r="A50" s="7"/>
      <c r="B50" s="9"/>
      <c r="C50" s="9"/>
      <c r="D50" s="10">
        <f t="shared" si="15"/>
        <v>0</v>
      </c>
      <c r="E50" s="10"/>
      <c r="F50" s="10"/>
      <c r="G50" s="4"/>
    </row>
    <row r="51" spans="1:7" ht="20">
      <c r="A51" s="25" t="s">
        <v>32</v>
      </c>
      <c r="B51" s="26">
        <f>SUM(B47:B50)</f>
        <v>0</v>
      </c>
      <c r="C51" s="26">
        <f aca="true" t="shared" si="16" ref="C51">SUM(C47:C50)</f>
        <v>0</v>
      </c>
      <c r="D51" s="26">
        <f aca="true" t="shared" si="17" ref="D51">SUM(D47:D50)</f>
        <v>0</v>
      </c>
      <c r="E51" s="26"/>
      <c r="F51" s="26"/>
      <c r="G51" s="4"/>
    </row>
    <row r="52" spans="1:7" ht="37" customHeight="1">
      <c r="A52" s="62" t="s">
        <v>30</v>
      </c>
      <c r="B52" s="63"/>
      <c r="C52" s="63"/>
      <c r="D52" s="63"/>
      <c r="E52" s="63"/>
      <c r="F52" s="63"/>
      <c r="G52" s="64"/>
    </row>
    <row r="53" spans="1:7" ht="15.75">
      <c r="A53" s="7"/>
      <c r="B53" s="9"/>
      <c r="C53" s="9"/>
      <c r="D53" s="10">
        <f aca="true" t="shared" si="18" ref="D53:D56">SUM(B53:C53)</f>
        <v>0</v>
      </c>
      <c r="E53" s="10"/>
      <c r="F53" s="16"/>
      <c r="G53" s="4"/>
    </row>
    <row r="54" spans="1:7" ht="15.75">
      <c r="A54" s="7"/>
      <c r="B54" s="9"/>
      <c r="C54" s="9"/>
      <c r="D54" s="10">
        <f t="shared" si="18"/>
        <v>0</v>
      </c>
      <c r="E54" s="10"/>
      <c r="F54" s="16"/>
      <c r="G54" s="4"/>
    </row>
    <row r="55" spans="1:7" ht="15.75">
      <c r="A55" s="7"/>
      <c r="B55" s="9"/>
      <c r="C55" s="9"/>
      <c r="D55" s="10">
        <f t="shared" si="18"/>
        <v>0</v>
      </c>
      <c r="E55" s="10"/>
      <c r="F55" s="10"/>
      <c r="G55" s="4"/>
    </row>
    <row r="56" spans="1:7" ht="15.75">
      <c r="A56" s="7"/>
      <c r="B56" s="9"/>
      <c r="C56" s="9"/>
      <c r="D56" s="10">
        <f t="shared" si="18"/>
        <v>0</v>
      </c>
      <c r="E56" s="10"/>
      <c r="F56" s="10"/>
      <c r="G56" s="4"/>
    </row>
    <row r="57" spans="1:7" ht="20">
      <c r="A57" s="25" t="s">
        <v>32</v>
      </c>
      <c r="B57" s="26">
        <f>SUM(B53:B56)</f>
        <v>0</v>
      </c>
      <c r="C57" s="26">
        <f aca="true" t="shared" si="19" ref="C57">SUM(C53:C56)</f>
        <v>0</v>
      </c>
      <c r="D57" s="26">
        <f aca="true" t="shared" si="20" ref="D57">SUM(D53:D56)</f>
        <v>0</v>
      </c>
      <c r="E57" s="26"/>
      <c r="F57" s="26"/>
      <c r="G57" s="4"/>
    </row>
    <row r="58" spans="1:7" ht="37" customHeight="1">
      <c r="A58" s="62" t="s">
        <v>28</v>
      </c>
      <c r="B58" s="63"/>
      <c r="C58" s="63"/>
      <c r="D58" s="63"/>
      <c r="E58" s="63"/>
      <c r="F58" s="63"/>
      <c r="G58" s="64"/>
    </row>
    <row r="59" spans="1:7" ht="15.75">
      <c r="A59" s="7"/>
      <c r="B59" s="9"/>
      <c r="C59" s="9"/>
      <c r="D59" s="10">
        <f aca="true" t="shared" si="21" ref="D59:D62">SUM(B59:C59)</f>
        <v>0</v>
      </c>
      <c r="E59" s="10"/>
      <c r="F59" s="16"/>
      <c r="G59" s="4"/>
    </row>
    <row r="60" spans="1:7" ht="15.75">
      <c r="A60" s="7"/>
      <c r="B60" s="9"/>
      <c r="C60" s="9"/>
      <c r="D60" s="10">
        <f t="shared" si="21"/>
        <v>0</v>
      </c>
      <c r="E60" s="10"/>
      <c r="F60" s="16"/>
      <c r="G60" s="4"/>
    </row>
    <row r="61" spans="1:7" ht="15.75">
      <c r="A61" s="7"/>
      <c r="B61" s="9"/>
      <c r="C61" s="9"/>
      <c r="D61" s="10">
        <f t="shared" si="21"/>
        <v>0</v>
      </c>
      <c r="E61" s="10"/>
      <c r="F61" s="10"/>
      <c r="G61" s="4"/>
    </row>
    <row r="62" spans="1:7" ht="15.75">
      <c r="A62" s="7"/>
      <c r="B62" s="9"/>
      <c r="C62" s="9"/>
      <c r="D62" s="10">
        <f t="shared" si="21"/>
        <v>0</v>
      </c>
      <c r="E62" s="10"/>
      <c r="F62" s="10"/>
      <c r="G62" s="4"/>
    </row>
    <row r="63" spans="1:7" ht="20">
      <c r="A63" s="25" t="s">
        <v>32</v>
      </c>
      <c r="B63" s="26">
        <f>SUM(B59:B62)</f>
        <v>0</v>
      </c>
      <c r="C63" s="26">
        <f aca="true" t="shared" si="22" ref="C63">SUM(C59:C62)</f>
        <v>0</v>
      </c>
      <c r="D63" s="26">
        <f aca="true" t="shared" si="23" ref="D63">SUM(D59:D62)</f>
        <v>0</v>
      </c>
      <c r="E63" s="26"/>
      <c r="F63" s="26"/>
      <c r="G63" s="4"/>
    </row>
    <row r="64" spans="1:7" s="18" customFormat="1" ht="20">
      <c r="A64" s="30" t="s">
        <v>33</v>
      </c>
      <c r="B64" s="31">
        <f>B13+B19+B25+B32+B38+B44+B51+B57+B63</f>
        <v>0</v>
      </c>
      <c r="C64" s="31">
        <f aca="true" t="shared" si="24" ref="C64:D64">C13+C19+C25+C32+C38+C44+C51+C57+C63</f>
        <v>0</v>
      </c>
      <c r="D64" s="31">
        <f t="shared" si="24"/>
        <v>0</v>
      </c>
      <c r="E64" s="31"/>
      <c r="F64" s="31"/>
      <c r="G64" s="17"/>
    </row>
    <row r="65" spans="1:7" ht="15.75">
      <c r="A65" s="53"/>
      <c r="B65" s="54"/>
      <c r="C65" s="54"/>
      <c r="D65" s="54"/>
      <c r="E65" s="54"/>
      <c r="F65" s="54"/>
      <c r="G65" s="55"/>
    </row>
    <row r="66" spans="1:8" ht="19" customHeight="1">
      <c r="A66" s="56" t="s">
        <v>34</v>
      </c>
      <c r="B66" s="57"/>
      <c r="C66" s="57"/>
      <c r="D66" s="57"/>
      <c r="E66" s="57"/>
      <c r="F66" s="57"/>
      <c r="G66" s="58"/>
      <c r="H66" s="1"/>
    </row>
    <row r="67" spans="1:8" ht="57" customHeight="1">
      <c r="A67" s="59" t="s">
        <v>35</v>
      </c>
      <c r="B67" s="60"/>
      <c r="C67" s="60"/>
      <c r="D67" s="60"/>
      <c r="E67" s="60"/>
      <c r="F67" s="60"/>
      <c r="G67" s="61"/>
      <c r="H67" s="1"/>
    </row>
    <row r="68" spans="1:8" ht="20" customHeight="1">
      <c r="A68" s="71" t="s">
        <v>36</v>
      </c>
      <c r="B68" s="72"/>
      <c r="C68" s="72"/>
      <c r="D68" s="72"/>
      <c r="E68" s="72"/>
      <c r="F68" s="72"/>
      <c r="G68" s="73"/>
      <c r="H68" s="1"/>
    </row>
    <row r="69" spans="1:8" ht="40">
      <c r="A69" s="14" t="s">
        <v>47</v>
      </c>
      <c r="B69" s="15">
        <v>2000</v>
      </c>
      <c r="C69" s="15">
        <v>1000</v>
      </c>
      <c r="D69" s="16">
        <f aca="true" t="shared" si="25" ref="D69:D73">SUM(B69:C69)</f>
        <v>3000</v>
      </c>
      <c r="E69" s="16" t="s">
        <v>46</v>
      </c>
      <c r="F69" s="16" t="s">
        <v>97</v>
      </c>
      <c r="G69" s="27" t="s">
        <v>45</v>
      </c>
      <c r="H69" s="1"/>
    </row>
    <row r="70" spans="1:8" ht="15.75">
      <c r="A70" s="12"/>
      <c r="B70" s="9"/>
      <c r="C70" s="9"/>
      <c r="D70" s="10">
        <f t="shared" si="25"/>
        <v>0</v>
      </c>
      <c r="E70" s="10"/>
      <c r="F70" s="16"/>
      <c r="G70" s="11"/>
      <c r="H70" s="1"/>
    </row>
    <row r="71" spans="1:8" ht="15.75">
      <c r="A71" s="12"/>
      <c r="B71" s="9"/>
      <c r="C71" s="9"/>
      <c r="D71" s="10">
        <f t="shared" si="25"/>
        <v>0</v>
      </c>
      <c r="E71" s="10"/>
      <c r="F71" s="10"/>
      <c r="G71" s="11"/>
      <c r="H71" s="1"/>
    </row>
    <row r="72" spans="1:8" ht="15.75">
      <c r="A72" s="12"/>
      <c r="B72" s="9"/>
      <c r="C72" s="9"/>
      <c r="D72" s="10">
        <f t="shared" si="25"/>
        <v>0</v>
      </c>
      <c r="E72" s="10"/>
      <c r="F72" s="10"/>
      <c r="G72" s="11"/>
      <c r="H72" s="1"/>
    </row>
    <row r="73" spans="1:8" ht="15.75">
      <c r="A73" s="12"/>
      <c r="B73" s="9"/>
      <c r="C73" s="9"/>
      <c r="D73" s="10">
        <f t="shared" si="25"/>
        <v>0</v>
      </c>
      <c r="E73" s="10"/>
      <c r="F73" s="16"/>
      <c r="G73" s="11"/>
      <c r="H73" s="1"/>
    </row>
    <row r="74" spans="1:8" ht="20">
      <c r="A74" s="28" t="s">
        <v>37</v>
      </c>
      <c r="B74" s="29">
        <f>SUM(B70:B73)</f>
        <v>0</v>
      </c>
      <c r="C74" s="29">
        <f aca="true" t="shared" si="26" ref="C74:D74">SUM(C70:C73)</f>
        <v>0</v>
      </c>
      <c r="D74" s="29">
        <f t="shared" si="26"/>
        <v>0</v>
      </c>
      <c r="E74" s="29"/>
      <c r="F74" s="29"/>
      <c r="G74" s="11"/>
      <c r="H74" s="1"/>
    </row>
    <row r="75" spans="1:7" ht="15.75">
      <c r="A75" s="53"/>
      <c r="B75" s="54"/>
      <c r="C75" s="54"/>
      <c r="D75" s="54"/>
      <c r="E75" s="54"/>
      <c r="F75" s="54"/>
      <c r="G75" s="55"/>
    </row>
    <row r="76" spans="1:8" ht="19" customHeight="1">
      <c r="A76" s="56" t="s">
        <v>38</v>
      </c>
      <c r="B76" s="57"/>
      <c r="C76" s="57"/>
      <c r="D76" s="57"/>
      <c r="E76" s="57"/>
      <c r="F76" s="57"/>
      <c r="G76" s="58"/>
      <c r="H76" s="1"/>
    </row>
    <row r="77" spans="1:8" ht="40" customHeight="1">
      <c r="A77" s="59" t="s">
        <v>39</v>
      </c>
      <c r="B77" s="60"/>
      <c r="C77" s="60"/>
      <c r="D77" s="60"/>
      <c r="E77" s="60"/>
      <c r="F77" s="60"/>
      <c r="G77" s="61"/>
      <c r="H77" s="1"/>
    </row>
    <row r="78" spans="1:8" ht="15.75">
      <c r="A78" s="74" t="s">
        <v>40</v>
      </c>
      <c r="B78" s="75"/>
      <c r="C78" s="75"/>
      <c r="D78" s="75"/>
      <c r="E78" s="75"/>
      <c r="F78" s="75"/>
      <c r="G78" s="76"/>
      <c r="H78" s="1"/>
    </row>
    <row r="79" spans="1:8" ht="40">
      <c r="A79" s="14" t="s">
        <v>41</v>
      </c>
      <c r="B79" s="15">
        <v>500</v>
      </c>
      <c r="C79" s="15">
        <v>500</v>
      </c>
      <c r="D79" s="16">
        <f aca="true" t="shared" si="27" ref="D79:D84">SUM(B79:C79)</f>
        <v>1000</v>
      </c>
      <c r="E79" s="16" t="s">
        <v>11</v>
      </c>
      <c r="F79" s="16" t="s">
        <v>96</v>
      </c>
      <c r="G79" s="11"/>
      <c r="H79" s="1"/>
    </row>
    <row r="80" spans="1:8" ht="40">
      <c r="A80" s="14" t="s">
        <v>42</v>
      </c>
      <c r="B80" s="15">
        <v>1000</v>
      </c>
      <c r="C80" s="15">
        <v>750</v>
      </c>
      <c r="D80" s="16">
        <f t="shared" si="27"/>
        <v>1750</v>
      </c>
      <c r="E80" s="16" t="s">
        <v>46</v>
      </c>
      <c r="F80" s="16" t="s">
        <v>97</v>
      </c>
      <c r="G80" s="51" t="s">
        <v>44</v>
      </c>
      <c r="H80" s="1"/>
    </row>
    <row r="81" spans="1:8" ht="15.75">
      <c r="A81" s="14"/>
      <c r="B81" s="15"/>
      <c r="C81" s="15"/>
      <c r="D81" s="10">
        <f t="shared" si="27"/>
        <v>0</v>
      </c>
      <c r="E81" s="10"/>
      <c r="F81" s="10"/>
      <c r="G81" s="27"/>
      <c r="H81" s="1"/>
    </row>
    <row r="82" spans="1:8" ht="15.75">
      <c r="A82" s="12"/>
      <c r="B82" s="13"/>
      <c r="C82" s="13"/>
      <c r="D82" s="10">
        <f t="shared" si="27"/>
        <v>0</v>
      </c>
      <c r="E82" s="10"/>
      <c r="F82" s="16"/>
      <c r="G82" s="11"/>
      <c r="H82" s="1"/>
    </row>
    <row r="83" spans="1:8" ht="15.75">
      <c r="A83" s="12"/>
      <c r="B83" s="13"/>
      <c r="C83" s="13"/>
      <c r="D83" s="10">
        <f t="shared" si="27"/>
        <v>0</v>
      </c>
      <c r="E83" s="10"/>
      <c r="F83" s="16"/>
      <c r="G83" s="11"/>
      <c r="H83" s="1"/>
    </row>
    <row r="84" spans="1:8" ht="15.75">
      <c r="A84" s="12"/>
      <c r="B84" s="13"/>
      <c r="C84" s="13"/>
      <c r="D84" s="10">
        <f t="shared" si="27"/>
        <v>0</v>
      </c>
      <c r="E84" s="10"/>
      <c r="F84" s="16"/>
      <c r="G84" s="11"/>
      <c r="H84" s="1"/>
    </row>
    <row r="85" spans="1:8" ht="40">
      <c r="A85" s="28" t="s">
        <v>43</v>
      </c>
      <c r="B85" s="29">
        <f>SUM(B81:B84)</f>
        <v>0</v>
      </c>
      <c r="C85" s="29">
        <f aca="true" t="shared" si="28" ref="C85:D85">SUM(C81:C84)</f>
        <v>0</v>
      </c>
      <c r="D85" s="29">
        <f t="shared" si="28"/>
        <v>0</v>
      </c>
      <c r="E85" s="29"/>
      <c r="F85" s="29"/>
      <c r="G85" s="11"/>
      <c r="H85" s="1"/>
    </row>
    <row r="86" spans="1:7" ht="15.75">
      <c r="A86" s="53"/>
      <c r="B86" s="54"/>
      <c r="C86" s="54"/>
      <c r="D86" s="54"/>
      <c r="E86" s="54"/>
      <c r="F86" s="54"/>
      <c r="G86" s="55"/>
    </row>
    <row r="87" spans="1:7" ht="19" customHeight="1">
      <c r="A87" s="56" t="s">
        <v>48</v>
      </c>
      <c r="B87" s="57"/>
      <c r="C87" s="57"/>
      <c r="D87" s="57"/>
      <c r="E87" s="57"/>
      <c r="F87" s="57"/>
      <c r="G87" s="58"/>
    </row>
    <row r="88" spans="1:7" ht="41" customHeight="1">
      <c r="A88" s="59" t="s">
        <v>12</v>
      </c>
      <c r="B88" s="60"/>
      <c r="C88" s="60"/>
      <c r="D88" s="60"/>
      <c r="E88" s="60"/>
      <c r="F88" s="60"/>
      <c r="G88" s="61"/>
    </row>
    <row r="89" spans="1:7" ht="20" customHeight="1">
      <c r="A89" s="74" t="s">
        <v>49</v>
      </c>
      <c r="B89" s="75"/>
      <c r="C89" s="75"/>
      <c r="D89" s="75"/>
      <c r="E89" s="75"/>
      <c r="F89" s="75"/>
      <c r="G89" s="76"/>
    </row>
    <row r="90" spans="1:7" ht="40">
      <c r="A90" s="14" t="s">
        <v>50</v>
      </c>
      <c r="B90" s="15">
        <v>2000</v>
      </c>
      <c r="C90" s="15">
        <v>0</v>
      </c>
      <c r="D90" s="16">
        <f aca="true" t="shared" si="29" ref="D90:D94">SUM(B90:C90)</f>
        <v>2000</v>
      </c>
      <c r="E90" s="16"/>
      <c r="F90" s="16" t="s">
        <v>98</v>
      </c>
      <c r="G90" s="17"/>
    </row>
    <row r="91" spans="1:7" ht="15.75">
      <c r="A91" s="12"/>
      <c r="B91" s="13"/>
      <c r="C91" s="13"/>
      <c r="D91" s="10">
        <f t="shared" si="29"/>
        <v>0</v>
      </c>
      <c r="E91" s="10"/>
      <c r="F91" s="10"/>
      <c r="G91" s="4"/>
    </row>
    <row r="92" spans="1:7" ht="15.75">
      <c r="A92" s="12"/>
      <c r="B92" s="13"/>
      <c r="C92" s="13"/>
      <c r="D92" s="10">
        <f t="shared" si="29"/>
        <v>0</v>
      </c>
      <c r="E92" s="10"/>
      <c r="F92" s="10"/>
      <c r="G92" s="4"/>
    </row>
    <row r="93" spans="1:7" ht="15.75">
      <c r="A93" s="12"/>
      <c r="B93" s="13"/>
      <c r="C93" s="13"/>
      <c r="D93" s="10">
        <f t="shared" si="29"/>
        <v>0</v>
      </c>
      <c r="E93" s="10"/>
      <c r="F93" s="16"/>
      <c r="G93" s="4"/>
    </row>
    <row r="94" spans="1:7" ht="15.75">
      <c r="A94" s="12"/>
      <c r="B94" s="13"/>
      <c r="C94" s="13"/>
      <c r="D94" s="10">
        <f t="shared" si="29"/>
        <v>0</v>
      </c>
      <c r="E94" s="10"/>
      <c r="F94" s="16"/>
      <c r="G94" s="4"/>
    </row>
    <row r="95" spans="1:7" ht="20">
      <c r="A95" s="14" t="s">
        <v>51</v>
      </c>
      <c r="B95" s="15">
        <f>SUM(B91:B94)</f>
        <v>0</v>
      </c>
      <c r="C95" s="15">
        <f aca="true" t="shared" si="30" ref="C95:D95">SUM(C91:C94)</f>
        <v>0</v>
      </c>
      <c r="D95" s="15">
        <f t="shared" si="30"/>
        <v>0</v>
      </c>
      <c r="E95" s="15"/>
      <c r="F95" s="15"/>
      <c r="G95" s="4"/>
    </row>
    <row r="96" spans="1:7" ht="15.75">
      <c r="A96" s="53"/>
      <c r="B96" s="54"/>
      <c r="C96" s="54"/>
      <c r="D96" s="54"/>
      <c r="E96" s="54"/>
      <c r="F96" s="54"/>
      <c r="G96" s="55"/>
    </row>
    <row r="97" spans="1:7" s="22" customFormat="1" ht="20">
      <c r="A97" s="19" t="s">
        <v>52</v>
      </c>
      <c r="B97" s="20">
        <f>B64+B74+B85+B95</f>
        <v>0</v>
      </c>
      <c r="C97" s="20">
        <f>C64+C74+C85+C95</f>
        <v>0</v>
      </c>
      <c r="D97" s="20">
        <f>D64+D74+D85+D95</f>
        <v>0</v>
      </c>
      <c r="E97" s="20"/>
      <c r="F97" s="20"/>
      <c r="G97" s="21"/>
    </row>
  </sheetData>
  <mergeCells count="29">
    <mergeCell ref="A1:G1"/>
    <mergeCell ref="A3:G3"/>
    <mergeCell ref="A4:G4"/>
    <mergeCell ref="A76:G76"/>
    <mergeCell ref="A77:G77"/>
    <mergeCell ref="A66:G66"/>
    <mergeCell ref="A67:G67"/>
    <mergeCell ref="A65:G65"/>
    <mergeCell ref="A75:G75"/>
    <mergeCell ref="A2:G2"/>
    <mergeCell ref="A6:G6"/>
    <mergeCell ref="A7:G7"/>
    <mergeCell ref="A14:G14"/>
    <mergeCell ref="A20:G20"/>
    <mergeCell ref="A26:G26"/>
    <mergeCell ref="A27:G27"/>
    <mergeCell ref="A96:G96"/>
    <mergeCell ref="A86:G86"/>
    <mergeCell ref="A87:G87"/>
    <mergeCell ref="A88:G88"/>
    <mergeCell ref="A33:G33"/>
    <mergeCell ref="A39:G39"/>
    <mergeCell ref="A45:G45"/>
    <mergeCell ref="A46:G46"/>
    <mergeCell ref="A52:G52"/>
    <mergeCell ref="A58:G58"/>
    <mergeCell ref="A68:G68"/>
    <mergeCell ref="A78:G78"/>
    <mergeCell ref="A89:G89"/>
  </mergeCells>
  <dataValidations count="1">
    <dataValidation type="list" allowBlank="1" showInputMessage="1" showErrorMessage="1" sqref="F15:F18 F21:F24 F28:F31 F34:F37 F40:F43 F47:F50 F53:F56 F59:F62 F69:F73 F79:F84 F90:F94 F8:F12">
      <formula1>List!$B$2:$B$4</formula1>
    </dataValidation>
  </dataValidations>
  <hyperlinks>
    <hyperlink ref="A68" r:id="rId1" display="applewebdata://8B12A0B2-E22F-4223-9DFF-0BFD717EAEC4/ - _ftn1"/>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F1619-DBBA-C246-BB3A-CECF4ECDC047}">
  <dimension ref="B2:C4"/>
  <sheetViews>
    <sheetView workbookViewId="0" topLeftCell="A1">
      <selection activeCell="C5" sqref="C5"/>
    </sheetView>
  </sheetViews>
  <sheetFormatPr defaultColWidth="11.00390625" defaultRowHeight="15.75"/>
  <cols>
    <col min="2" max="2" width="13.125" style="0" bestFit="1" customWidth="1"/>
  </cols>
  <sheetData>
    <row r="2" spans="2:3" ht="15.75">
      <c r="B2" t="s">
        <v>96</v>
      </c>
      <c r="C2" t="s">
        <v>96</v>
      </c>
    </row>
    <row r="3" spans="2:3" ht="15.75">
      <c r="B3" t="s">
        <v>97</v>
      </c>
      <c r="C3" t="s">
        <v>97</v>
      </c>
    </row>
    <row r="4" spans="2:3" ht="15.75">
      <c r="B4" t="s">
        <v>98</v>
      </c>
      <c r="C4" t="s">
        <v>99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32D35-968A-084A-823A-8593D0230AC7}">
  <dimension ref="A1:G47"/>
  <sheetViews>
    <sheetView tabSelected="1" workbookViewId="0" topLeftCell="A30">
      <selection activeCell="C41" sqref="C41"/>
    </sheetView>
  </sheetViews>
  <sheetFormatPr defaultColWidth="11.00390625" defaultRowHeight="15.75"/>
  <cols>
    <col min="1" max="1" width="62.50390625" style="0" customWidth="1"/>
    <col min="2" max="2" width="25.00390625" style="0" customWidth="1"/>
    <col min="3" max="3" width="31.125" style="0" customWidth="1"/>
    <col min="4" max="4" width="49.875" style="39" customWidth="1"/>
  </cols>
  <sheetData>
    <row r="1" spans="1:4" ht="19">
      <c r="A1" s="84" t="s">
        <v>53</v>
      </c>
      <c r="B1" s="85"/>
      <c r="C1" s="85"/>
      <c r="D1" s="86"/>
    </row>
    <row r="2" spans="1:4" ht="60" customHeight="1">
      <c r="A2" s="87" t="s">
        <v>54</v>
      </c>
      <c r="B2" s="88"/>
      <c r="C2" s="88"/>
      <c r="D2" s="89"/>
    </row>
    <row r="3" spans="1:4" ht="19" customHeight="1">
      <c r="A3" s="34" t="s">
        <v>55</v>
      </c>
      <c r="B3" s="35" t="s">
        <v>56</v>
      </c>
      <c r="C3" s="36" t="s">
        <v>57</v>
      </c>
      <c r="D3" s="35" t="s">
        <v>56</v>
      </c>
    </row>
    <row r="4" spans="1:7" ht="19" customHeight="1">
      <c r="A4" s="90" t="s">
        <v>74</v>
      </c>
      <c r="B4" s="91"/>
      <c r="C4" s="91"/>
      <c r="D4" s="92"/>
      <c r="E4" s="33"/>
      <c r="F4" s="32"/>
      <c r="G4" s="32"/>
    </row>
    <row r="5" spans="1:7" ht="37" customHeight="1">
      <c r="A5" s="81" t="s">
        <v>73</v>
      </c>
      <c r="B5" s="82"/>
      <c r="C5" s="82"/>
      <c r="D5" s="83"/>
      <c r="E5" s="32"/>
      <c r="F5" s="32"/>
      <c r="G5" s="32"/>
    </row>
    <row r="6" spans="1:4" ht="20">
      <c r="A6" s="5" t="s">
        <v>58</v>
      </c>
      <c r="B6" s="5" t="s">
        <v>59</v>
      </c>
      <c r="C6" s="5" t="s">
        <v>60</v>
      </c>
      <c r="D6" s="5" t="s">
        <v>22</v>
      </c>
    </row>
    <row r="7" spans="1:4" ht="20">
      <c r="A7" s="8" t="s">
        <v>2</v>
      </c>
      <c r="B7" s="24">
        <v>22000</v>
      </c>
      <c r="C7" s="47" t="s">
        <v>96</v>
      </c>
      <c r="D7" s="27" t="s">
        <v>70</v>
      </c>
    </row>
    <row r="8" spans="1:4" ht="19" customHeight="1">
      <c r="A8" s="8" t="s">
        <v>68</v>
      </c>
      <c r="B8" s="24">
        <v>15000</v>
      </c>
      <c r="C8" s="47" t="s">
        <v>97</v>
      </c>
      <c r="D8" s="27" t="s">
        <v>71</v>
      </c>
    </row>
    <row r="9" spans="1:4" ht="20">
      <c r="A9" s="8" t="s">
        <v>69</v>
      </c>
      <c r="B9" s="24">
        <v>10000</v>
      </c>
      <c r="C9" s="47" t="s">
        <v>96</v>
      </c>
      <c r="D9" s="27" t="s">
        <v>72</v>
      </c>
    </row>
    <row r="10" spans="1:4" ht="19">
      <c r="A10" s="8"/>
      <c r="B10" s="24"/>
      <c r="C10" s="47"/>
      <c r="D10" s="27"/>
    </row>
    <row r="11" spans="1:4" ht="19">
      <c r="A11" s="8"/>
      <c r="B11" s="24"/>
      <c r="C11" s="47"/>
      <c r="D11" s="27"/>
    </row>
    <row r="12" spans="1:4" ht="19">
      <c r="A12" s="8"/>
      <c r="B12" s="24"/>
      <c r="C12" s="47"/>
      <c r="D12" s="27"/>
    </row>
    <row r="13" spans="1:4" ht="19">
      <c r="A13" s="8"/>
      <c r="B13" s="24"/>
      <c r="C13" s="47"/>
      <c r="D13" s="27"/>
    </row>
    <row r="14" spans="1:4" ht="19">
      <c r="A14" s="8"/>
      <c r="B14" s="24"/>
      <c r="C14" s="47"/>
      <c r="D14" s="27"/>
    </row>
    <row r="15" spans="1:4" ht="19">
      <c r="A15" s="40" t="s">
        <v>67</v>
      </c>
      <c r="B15" s="41">
        <f>SUM(B10:B14)</f>
        <v>0</v>
      </c>
      <c r="C15" s="37"/>
      <c r="D15" s="42"/>
    </row>
    <row r="16" spans="1:4" ht="19">
      <c r="A16" s="43"/>
      <c r="B16" s="44"/>
      <c r="C16" s="45"/>
      <c r="D16" s="46"/>
    </row>
    <row r="17" spans="1:4" ht="19">
      <c r="A17" s="90" t="s">
        <v>75</v>
      </c>
      <c r="B17" s="91"/>
      <c r="C17" s="91"/>
      <c r="D17" s="92"/>
    </row>
    <row r="18" spans="1:4" ht="41" customHeight="1">
      <c r="A18" s="81" t="s">
        <v>86</v>
      </c>
      <c r="B18" s="82"/>
      <c r="C18" s="82"/>
      <c r="D18" s="83"/>
    </row>
    <row r="19" spans="1:4" ht="43" customHeight="1">
      <c r="A19" s="6"/>
      <c r="B19" s="5" t="s">
        <v>59</v>
      </c>
      <c r="C19" s="5" t="s">
        <v>61</v>
      </c>
      <c r="D19" s="5" t="s">
        <v>22</v>
      </c>
    </row>
    <row r="20" spans="1:4" ht="20" customHeight="1">
      <c r="A20" s="65" t="s">
        <v>62</v>
      </c>
      <c r="B20" s="66"/>
      <c r="C20" s="66"/>
      <c r="D20" s="67"/>
    </row>
    <row r="21" spans="1:4" ht="40">
      <c r="A21" s="8" t="s">
        <v>63</v>
      </c>
      <c r="B21" s="24">
        <v>8000</v>
      </c>
      <c r="C21" s="47" t="s">
        <v>96</v>
      </c>
      <c r="D21" s="27" t="s">
        <v>65</v>
      </c>
    </row>
    <row r="22" spans="1:4" ht="58" customHeight="1">
      <c r="A22" s="8" t="s">
        <v>64</v>
      </c>
      <c r="B22" s="24">
        <v>5000</v>
      </c>
      <c r="C22" s="47" t="s">
        <v>99</v>
      </c>
      <c r="D22" s="27" t="s">
        <v>66</v>
      </c>
    </row>
    <row r="23" spans="1:4" ht="19">
      <c r="A23" s="8"/>
      <c r="B23" s="24"/>
      <c r="C23" s="47"/>
      <c r="D23" s="27"/>
    </row>
    <row r="24" spans="1:4" ht="19">
      <c r="A24" s="8"/>
      <c r="B24" s="24"/>
      <c r="C24" s="47"/>
      <c r="D24" s="27"/>
    </row>
    <row r="25" spans="1:4" ht="19">
      <c r="A25" s="8"/>
      <c r="B25" s="24"/>
      <c r="C25" s="47"/>
      <c r="D25" s="27"/>
    </row>
    <row r="26" spans="1:4" ht="19">
      <c r="A26" s="8"/>
      <c r="B26" s="24"/>
      <c r="C26" s="47"/>
      <c r="D26" s="27"/>
    </row>
    <row r="27" spans="1:4" ht="19">
      <c r="A27" s="8"/>
      <c r="B27" s="24"/>
      <c r="C27" s="47"/>
      <c r="D27" s="27"/>
    </row>
    <row r="28" spans="1:4" ht="20">
      <c r="A28" s="25" t="s">
        <v>76</v>
      </c>
      <c r="B28" s="26">
        <f>SUM(B23:B27)</f>
        <v>0</v>
      </c>
      <c r="C28" s="38"/>
      <c r="D28" s="27"/>
    </row>
    <row r="29" spans="1:4" ht="20" customHeight="1">
      <c r="A29" s="65" t="s">
        <v>77</v>
      </c>
      <c r="B29" s="66"/>
      <c r="C29" s="66"/>
      <c r="D29" s="67"/>
    </row>
    <row r="30" spans="1:4" ht="20" customHeight="1">
      <c r="A30" s="8" t="s">
        <v>78</v>
      </c>
      <c r="B30" s="24">
        <v>7000</v>
      </c>
      <c r="C30" s="47" t="s">
        <v>99</v>
      </c>
      <c r="D30" s="27" t="s">
        <v>82</v>
      </c>
    </row>
    <row r="31" spans="1:4" ht="19">
      <c r="A31" s="8"/>
      <c r="B31" s="24"/>
      <c r="C31" s="47"/>
      <c r="D31" s="27"/>
    </row>
    <row r="32" spans="1:4" ht="19">
      <c r="A32" s="8"/>
      <c r="B32" s="24"/>
      <c r="C32" s="47"/>
      <c r="D32" s="27"/>
    </row>
    <row r="33" spans="1:4" ht="19">
      <c r="A33" s="8"/>
      <c r="B33" s="24"/>
      <c r="C33" s="47"/>
      <c r="D33" s="27"/>
    </row>
    <row r="34" spans="1:4" ht="19">
      <c r="A34" s="8"/>
      <c r="B34" s="24"/>
      <c r="C34" s="47"/>
      <c r="D34" s="27"/>
    </row>
    <row r="35" spans="1:4" ht="19">
      <c r="A35" s="8"/>
      <c r="B35" s="24"/>
      <c r="C35" s="47"/>
      <c r="D35" s="27"/>
    </row>
    <row r="36" spans="1:4" ht="20">
      <c r="A36" s="25" t="s">
        <v>79</v>
      </c>
      <c r="B36" s="26">
        <f>SUM(B31:B35)</f>
        <v>0</v>
      </c>
      <c r="C36" s="38"/>
      <c r="D36" s="27"/>
    </row>
    <row r="37" spans="1:4" ht="20" customHeight="1">
      <c r="A37" s="65" t="s">
        <v>80</v>
      </c>
      <c r="B37" s="66"/>
      <c r="C37" s="66"/>
      <c r="D37" s="67"/>
    </row>
    <row r="38" spans="1:4" ht="20">
      <c r="A38" s="8" t="s">
        <v>42</v>
      </c>
      <c r="B38" s="24">
        <v>2000</v>
      </c>
      <c r="C38" s="47" t="s">
        <v>96</v>
      </c>
      <c r="D38" s="27" t="s">
        <v>81</v>
      </c>
    </row>
    <row r="39" spans="1:4" ht="19">
      <c r="A39" s="8"/>
      <c r="B39" s="24"/>
      <c r="C39" s="47"/>
      <c r="D39" s="27"/>
    </row>
    <row r="40" spans="1:4" ht="19">
      <c r="A40" s="8"/>
      <c r="B40" s="24"/>
      <c r="C40" s="47"/>
      <c r="D40" s="27"/>
    </row>
    <row r="41" spans="1:4" ht="19">
      <c r="A41" s="8"/>
      <c r="B41" s="24"/>
      <c r="C41" s="47"/>
      <c r="D41" s="27"/>
    </row>
    <row r="42" spans="1:4" ht="19">
      <c r="A42" s="8"/>
      <c r="B42" s="24"/>
      <c r="C42" s="47"/>
      <c r="D42" s="27"/>
    </row>
    <row r="43" spans="1:4" ht="19">
      <c r="A43" s="8"/>
      <c r="B43" s="24"/>
      <c r="C43" s="47"/>
      <c r="D43" s="27"/>
    </row>
    <row r="44" spans="1:4" ht="20">
      <c r="A44" s="25" t="s">
        <v>83</v>
      </c>
      <c r="B44" s="26">
        <f>SUM(B39:B43)</f>
        <v>0</v>
      </c>
      <c r="C44" s="37"/>
      <c r="D44" s="42"/>
    </row>
    <row r="46" spans="1:4" ht="20">
      <c r="A46" s="48" t="s">
        <v>84</v>
      </c>
      <c r="B46" s="41">
        <f>B44+B36+B28</f>
        <v>0</v>
      </c>
      <c r="C46" s="37"/>
      <c r="D46" s="42"/>
    </row>
    <row r="47" spans="1:4" ht="19">
      <c r="A47" s="23" t="s">
        <v>85</v>
      </c>
      <c r="B47" s="49">
        <f>B15-B46</f>
        <v>0</v>
      </c>
      <c r="C47" s="37"/>
      <c r="D47" s="42"/>
    </row>
  </sheetData>
  <mergeCells count="9">
    <mergeCell ref="A20:D20"/>
    <mergeCell ref="A29:D29"/>
    <mergeCell ref="A37:D37"/>
    <mergeCell ref="A18:D18"/>
    <mergeCell ref="A1:D1"/>
    <mergeCell ref="A2:D2"/>
    <mergeCell ref="A4:D4"/>
    <mergeCell ref="A5:D5"/>
    <mergeCell ref="A17:D17"/>
  </mergeCells>
  <dataValidations count="2">
    <dataValidation type="list" allowBlank="1" showInputMessage="1" showErrorMessage="1" sqref="C7:C14">
      <formula1>List!$B$2:$B$3</formula1>
    </dataValidation>
    <dataValidation type="list" allowBlank="1" showInputMessage="1" showErrorMessage="1" sqref="C21:C27 C30:C35 C38:C43">
      <formula1>List!$C$2:$C$4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9D88-FC82-C549-9043-EE80BCE1643F}">
  <dimension ref="A1:G46"/>
  <sheetViews>
    <sheetView workbookViewId="0" topLeftCell="A1">
      <selection activeCell="D8" sqref="D8"/>
    </sheetView>
  </sheetViews>
  <sheetFormatPr defaultColWidth="11.00390625" defaultRowHeight="15.75"/>
  <cols>
    <col min="1" max="1" width="62.50390625" style="0" customWidth="1"/>
    <col min="2" max="3" width="25.00390625" style="0" customWidth="1"/>
    <col min="4" max="4" width="52.50390625" style="39" customWidth="1"/>
  </cols>
  <sheetData>
    <row r="1" spans="1:4" ht="19">
      <c r="A1" s="84" t="s">
        <v>88</v>
      </c>
      <c r="B1" s="85"/>
      <c r="C1" s="85"/>
      <c r="D1" s="86"/>
    </row>
    <row r="2" spans="1:4" ht="60" customHeight="1">
      <c r="A2" s="87" t="s">
        <v>87</v>
      </c>
      <c r="B2" s="88"/>
      <c r="C2" s="88"/>
      <c r="D2" s="89"/>
    </row>
    <row r="3" spans="1:4" ht="19" customHeight="1">
      <c r="A3" s="34" t="s">
        <v>55</v>
      </c>
      <c r="B3" s="35" t="s">
        <v>56</v>
      </c>
      <c r="C3" s="36" t="s">
        <v>57</v>
      </c>
      <c r="D3" s="35" t="s">
        <v>56</v>
      </c>
    </row>
    <row r="4" spans="1:7" ht="19" customHeight="1">
      <c r="A4" s="90" t="s">
        <v>74</v>
      </c>
      <c r="B4" s="91"/>
      <c r="C4" s="91"/>
      <c r="D4" s="92"/>
      <c r="E4" s="33"/>
      <c r="F4" s="32"/>
      <c r="G4" s="32"/>
    </row>
    <row r="5" spans="1:7" ht="37" customHeight="1">
      <c r="A5" s="81" t="s">
        <v>90</v>
      </c>
      <c r="B5" s="82"/>
      <c r="C5" s="82"/>
      <c r="D5" s="83"/>
      <c r="E5" s="32"/>
      <c r="F5" s="32"/>
      <c r="G5" s="32"/>
    </row>
    <row r="6" spans="1:4" ht="20">
      <c r="A6" s="5" t="s">
        <v>58</v>
      </c>
      <c r="B6" s="5" t="s">
        <v>59</v>
      </c>
      <c r="C6" s="5" t="s">
        <v>91</v>
      </c>
      <c r="D6" s="5" t="s">
        <v>22</v>
      </c>
    </row>
    <row r="7" spans="1:4" ht="20">
      <c r="A7" s="8" t="s">
        <v>89</v>
      </c>
      <c r="B7" s="24">
        <v>22000</v>
      </c>
      <c r="C7" s="50">
        <v>43556</v>
      </c>
      <c r="D7" s="27" t="s">
        <v>92</v>
      </c>
    </row>
    <row r="8" spans="1:4" ht="22" customHeight="1">
      <c r="A8" s="8" t="s">
        <v>69</v>
      </c>
      <c r="B8" s="24">
        <v>25000</v>
      </c>
      <c r="C8" s="50">
        <v>43661</v>
      </c>
      <c r="D8" s="27" t="s">
        <v>93</v>
      </c>
    </row>
    <row r="9" spans="1:4" ht="19">
      <c r="A9" s="8"/>
      <c r="B9" s="24"/>
      <c r="C9" s="47"/>
      <c r="D9" s="27"/>
    </row>
    <row r="10" spans="1:4" ht="19">
      <c r="A10" s="8"/>
      <c r="B10" s="24"/>
      <c r="C10" s="47"/>
      <c r="D10" s="27"/>
    </row>
    <row r="11" spans="1:4" ht="19">
      <c r="A11" s="8"/>
      <c r="B11" s="24"/>
      <c r="C11" s="47"/>
      <c r="D11" s="27"/>
    </row>
    <row r="12" spans="1:4" ht="19">
      <c r="A12" s="8"/>
      <c r="B12" s="24"/>
      <c r="C12" s="47"/>
      <c r="D12" s="27"/>
    </row>
    <row r="13" spans="1:4" ht="19">
      <c r="A13" s="8"/>
      <c r="B13" s="24"/>
      <c r="C13" s="47"/>
      <c r="D13" s="27"/>
    </row>
    <row r="14" spans="1:4" ht="19">
      <c r="A14" s="8"/>
      <c r="B14" s="24"/>
      <c r="C14" s="47"/>
      <c r="D14" s="27"/>
    </row>
    <row r="15" spans="1:4" ht="19">
      <c r="A15" s="40" t="s">
        <v>3</v>
      </c>
      <c r="B15" s="41">
        <f>SUM(B10:B14)</f>
        <v>0</v>
      </c>
      <c r="C15" s="37"/>
      <c r="D15" s="42"/>
    </row>
    <row r="16" spans="1:4" ht="19">
      <c r="A16" s="43"/>
      <c r="B16" s="44"/>
      <c r="C16" s="45"/>
      <c r="D16" s="46"/>
    </row>
    <row r="17" spans="1:7" ht="19" customHeight="1">
      <c r="A17" s="93" t="s">
        <v>75</v>
      </c>
      <c r="B17" s="94"/>
      <c r="C17" s="94"/>
      <c r="D17" s="95"/>
      <c r="E17" s="52"/>
      <c r="F17" s="52"/>
      <c r="G17" s="52"/>
    </row>
    <row r="18" spans="1:4" ht="35" customHeight="1">
      <c r="A18" s="81" t="s">
        <v>94</v>
      </c>
      <c r="B18" s="82"/>
      <c r="C18" s="82"/>
      <c r="D18" s="83"/>
    </row>
    <row r="19" spans="1:4" ht="20">
      <c r="A19" s="6"/>
      <c r="B19" s="5" t="s">
        <v>59</v>
      </c>
      <c r="C19" s="98" t="s">
        <v>22</v>
      </c>
      <c r="D19" s="99"/>
    </row>
    <row r="20" spans="1:4" ht="20" customHeight="1">
      <c r="A20" s="65" t="s">
        <v>62</v>
      </c>
      <c r="B20" s="66"/>
      <c r="C20" s="66"/>
      <c r="D20" s="67"/>
    </row>
    <row r="21" spans="1:4" ht="20">
      <c r="A21" s="8" t="s">
        <v>63</v>
      </c>
      <c r="B21" s="24">
        <v>8000</v>
      </c>
      <c r="C21" s="100" t="s">
        <v>95</v>
      </c>
      <c r="D21" s="101"/>
    </row>
    <row r="22" spans="1:4" ht="19">
      <c r="A22" s="8"/>
      <c r="B22" s="24"/>
      <c r="C22" s="100"/>
      <c r="D22" s="101"/>
    </row>
    <row r="23" spans="1:4" ht="19">
      <c r="A23" s="8"/>
      <c r="B23" s="24"/>
      <c r="C23" s="104"/>
      <c r="D23" s="105"/>
    </row>
    <row r="24" spans="1:4" ht="19">
      <c r="A24" s="8"/>
      <c r="B24" s="24"/>
      <c r="C24" s="104"/>
      <c r="D24" s="105"/>
    </row>
    <row r="25" spans="1:4" ht="19">
      <c r="A25" s="8"/>
      <c r="B25" s="24"/>
      <c r="C25" s="104"/>
      <c r="D25" s="105"/>
    </row>
    <row r="26" spans="1:4" ht="19">
      <c r="A26" s="8"/>
      <c r="B26" s="24"/>
      <c r="C26" s="104"/>
      <c r="D26" s="105"/>
    </row>
    <row r="27" spans="1:4" ht="20">
      <c r="A27" s="25" t="s">
        <v>76</v>
      </c>
      <c r="B27" s="26">
        <f>SUM(B22:B26)</f>
        <v>0</v>
      </c>
      <c r="C27" s="106"/>
      <c r="D27" s="107"/>
    </row>
    <row r="28" spans="1:4" ht="20" customHeight="1">
      <c r="A28" s="65" t="s">
        <v>77</v>
      </c>
      <c r="B28" s="66"/>
      <c r="C28" s="66"/>
      <c r="D28" s="67"/>
    </row>
    <row r="29" spans="1:4" ht="20">
      <c r="A29" s="8" t="s">
        <v>78</v>
      </c>
      <c r="B29" s="24">
        <v>7000</v>
      </c>
      <c r="C29" s="102"/>
      <c r="D29" s="103"/>
    </row>
    <row r="30" spans="1:4" ht="19">
      <c r="A30" s="8"/>
      <c r="B30" s="24"/>
      <c r="C30" s="108"/>
      <c r="D30" s="109"/>
    </row>
    <row r="31" spans="1:4" ht="19">
      <c r="A31" s="8"/>
      <c r="B31" s="24"/>
      <c r="C31" s="108"/>
      <c r="D31" s="109"/>
    </row>
    <row r="32" spans="1:4" ht="19">
      <c r="A32" s="8"/>
      <c r="B32" s="24"/>
      <c r="C32" s="108"/>
      <c r="D32" s="109"/>
    </row>
    <row r="33" spans="1:4" ht="19">
      <c r="A33" s="8"/>
      <c r="B33" s="24"/>
      <c r="C33" s="108"/>
      <c r="D33" s="109"/>
    </row>
    <row r="34" spans="1:4" ht="19">
      <c r="A34" s="8"/>
      <c r="B34" s="24"/>
      <c r="C34" s="108"/>
      <c r="D34" s="109"/>
    </row>
    <row r="35" spans="1:4" ht="20">
      <c r="A35" s="25" t="s">
        <v>4</v>
      </c>
      <c r="B35" s="26">
        <f>SUM(B30:B34)</f>
        <v>0</v>
      </c>
      <c r="C35" s="96"/>
      <c r="D35" s="97"/>
    </row>
    <row r="36" spans="1:4" ht="20" customHeight="1">
      <c r="A36" s="65" t="s">
        <v>5</v>
      </c>
      <c r="B36" s="66"/>
      <c r="C36" s="66"/>
      <c r="D36" s="67"/>
    </row>
    <row r="37" spans="1:4" ht="20">
      <c r="A37" s="8" t="s">
        <v>6</v>
      </c>
      <c r="B37" s="24">
        <v>2000</v>
      </c>
      <c r="C37" s="100" t="s">
        <v>10</v>
      </c>
      <c r="D37" s="101"/>
    </row>
    <row r="38" spans="1:4" ht="19">
      <c r="A38" s="8"/>
      <c r="B38" s="24"/>
      <c r="C38" s="108"/>
      <c r="D38" s="109"/>
    </row>
    <row r="39" spans="1:4" ht="19">
      <c r="A39" s="8"/>
      <c r="B39" s="24"/>
      <c r="C39" s="108"/>
      <c r="D39" s="109"/>
    </row>
    <row r="40" spans="1:4" ht="19">
      <c r="A40" s="8"/>
      <c r="B40" s="24"/>
      <c r="C40" s="108"/>
      <c r="D40" s="109"/>
    </row>
    <row r="41" spans="1:4" ht="19">
      <c r="A41" s="8"/>
      <c r="B41" s="24"/>
      <c r="C41" s="108"/>
      <c r="D41" s="109"/>
    </row>
    <row r="42" spans="1:4" ht="19">
      <c r="A42" s="8"/>
      <c r="B42" s="24"/>
      <c r="C42" s="108"/>
      <c r="D42" s="109"/>
    </row>
    <row r="43" spans="1:4" ht="20">
      <c r="A43" s="25" t="s">
        <v>7</v>
      </c>
      <c r="B43" s="26">
        <f>SUM(B38:B42)</f>
        <v>0</v>
      </c>
      <c r="C43" s="110"/>
      <c r="D43" s="111"/>
    </row>
    <row r="45" spans="1:4" ht="20">
      <c r="A45" s="48" t="s">
        <v>8</v>
      </c>
      <c r="B45" s="41">
        <f>B43+B35+B27</f>
        <v>0</v>
      </c>
      <c r="C45" s="112"/>
      <c r="D45" s="113"/>
    </row>
    <row r="46" spans="1:4" ht="19">
      <c r="A46" s="23" t="s">
        <v>9</v>
      </c>
      <c r="B46" s="49">
        <f>B15-B45</f>
        <v>0</v>
      </c>
      <c r="C46" s="112"/>
      <c r="D46" s="113"/>
    </row>
  </sheetData>
  <mergeCells count="33">
    <mergeCell ref="C45:D45"/>
    <mergeCell ref="C46:D46"/>
    <mergeCell ref="C37:D37"/>
    <mergeCell ref="C38:D38"/>
    <mergeCell ref="C39:D39"/>
    <mergeCell ref="C40:D40"/>
    <mergeCell ref="C41:D41"/>
    <mergeCell ref="C32:D32"/>
    <mergeCell ref="C33:D33"/>
    <mergeCell ref="C34:D34"/>
    <mergeCell ref="C42:D42"/>
    <mergeCell ref="C43:D43"/>
    <mergeCell ref="C25:D25"/>
    <mergeCell ref="C26:D26"/>
    <mergeCell ref="C27:D27"/>
    <mergeCell ref="C30:D30"/>
    <mergeCell ref="C31:D31"/>
    <mergeCell ref="A20:D20"/>
    <mergeCell ref="A28:D28"/>
    <mergeCell ref="A36:D36"/>
    <mergeCell ref="A18:D18"/>
    <mergeCell ref="A1:D1"/>
    <mergeCell ref="A2:D2"/>
    <mergeCell ref="A4:D4"/>
    <mergeCell ref="A5:D5"/>
    <mergeCell ref="A17:D17"/>
    <mergeCell ref="C35:D35"/>
    <mergeCell ref="C19:D19"/>
    <mergeCell ref="C21:D21"/>
    <mergeCell ref="C22:D22"/>
    <mergeCell ref="C29:D29"/>
    <mergeCell ref="C23:D23"/>
    <mergeCell ref="C24:D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Faith Lemon</dc:creator>
  <cp:keywords/>
  <dc:description/>
  <cp:lastModifiedBy>Alice Phinizy</cp:lastModifiedBy>
  <dcterms:created xsi:type="dcterms:W3CDTF">2020-03-25T21:37:00Z</dcterms:created>
  <dcterms:modified xsi:type="dcterms:W3CDTF">2020-07-21T17:14:11Z</dcterms:modified>
  <cp:category/>
  <cp:version/>
  <cp:contentType/>
  <cp:contentStatus/>
</cp:coreProperties>
</file>